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pdhl-my.sharepoint.com/personal/lingying_he_dhl_com/Documents/Desktop/"/>
    </mc:Choice>
  </mc:AlternateContent>
  <xr:revisionPtr revIDLastSave="14" documentId="8_{67AA4171-77E2-408B-BFD0-1F560FF85DDD}" xr6:coauthVersionLast="47" xr6:coauthVersionMax="47" xr10:uidLastSave="{A264DEFC-E0F7-4CEE-9BAD-EC5FB33ADFB7}"/>
  <bookViews>
    <workbookView xWindow="-120" yWindow="-120" windowWidth="29040" windowHeight="17520" xr2:uid="{7A952593-86A5-44FA-B83C-F0EA60F5EE8C}"/>
  </bookViews>
  <sheets>
    <sheet name="1 分区表" sheetId="2" r:id="rId1"/>
    <sheet name="2 出口基准价" sheetId="1" r:id="rId2"/>
    <sheet name="3 进口基准价格" sheetId="3" r:id="rId3"/>
    <sheet name="4 第三方（CN)付款基准价格" sheetId="4" r:id="rId4"/>
  </sheets>
  <externalReferences>
    <externalReference r:id="rId5"/>
    <externalReference r:id="rId6"/>
  </externalReferences>
  <definedNames>
    <definedName name="_xlnm._FilterDatabase" localSheetId="0" hidden="1">'1 分区表'!$A$2:$E$2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8" i="4" l="1"/>
  <c r="I78" i="4"/>
  <c r="H78" i="4"/>
  <c r="G78" i="4"/>
  <c r="F78" i="4"/>
  <c r="E78" i="4"/>
  <c r="D78" i="4"/>
  <c r="C78" i="4"/>
  <c r="J77" i="4"/>
  <c r="I77" i="4"/>
  <c r="H77" i="4"/>
  <c r="G77" i="4"/>
  <c r="F77" i="4"/>
  <c r="E77" i="4"/>
  <c r="D77" i="4"/>
  <c r="C77" i="4"/>
  <c r="J76" i="4"/>
  <c r="I76" i="4"/>
  <c r="H76" i="4"/>
  <c r="G76" i="4"/>
  <c r="F76" i="4"/>
  <c r="E76" i="4"/>
  <c r="D76" i="4"/>
  <c r="C76" i="4"/>
  <c r="J72" i="4"/>
  <c r="I72" i="4"/>
  <c r="H72" i="4"/>
  <c r="G72" i="4"/>
  <c r="F72" i="4"/>
  <c r="E72" i="4"/>
  <c r="D72" i="4"/>
  <c r="C72" i="4"/>
  <c r="J71" i="4"/>
  <c r="I71" i="4"/>
  <c r="H71" i="4"/>
  <c r="G71" i="4"/>
  <c r="F71" i="4"/>
  <c r="E71" i="4"/>
  <c r="D71" i="4"/>
  <c r="C71" i="4"/>
  <c r="J70" i="4"/>
  <c r="I70" i="4"/>
  <c r="H70" i="4"/>
  <c r="G70" i="4"/>
  <c r="F70" i="4"/>
  <c r="E70" i="4"/>
  <c r="D70" i="4"/>
  <c r="C70" i="4"/>
  <c r="J69" i="4"/>
  <c r="I69" i="4"/>
  <c r="H69" i="4"/>
  <c r="G69" i="4"/>
  <c r="F69" i="4"/>
  <c r="E69" i="4"/>
  <c r="D69" i="4"/>
  <c r="C69" i="4"/>
  <c r="J68" i="4"/>
  <c r="I68" i="4"/>
  <c r="H68" i="4"/>
  <c r="G68" i="4"/>
  <c r="F68" i="4"/>
  <c r="E68" i="4"/>
  <c r="D68" i="4"/>
  <c r="C68" i="4"/>
  <c r="J67" i="4"/>
  <c r="I67" i="4"/>
  <c r="H67" i="4"/>
  <c r="G67" i="4"/>
  <c r="F67" i="4"/>
  <c r="E67" i="4"/>
  <c r="D67" i="4"/>
  <c r="C67" i="4"/>
  <c r="J66" i="4"/>
  <c r="I66" i="4"/>
  <c r="H66" i="4"/>
  <c r="G66" i="4"/>
  <c r="F66" i="4"/>
  <c r="E66" i="4"/>
  <c r="D66" i="4"/>
  <c r="C66" i="4"/>
  <c r="J65" i="4"/>
  <c r="I65" i="4"/>
  <c r="H65" i="4"/>
  <c r="G65" i="4"/>
  <c r="F65" i="4"/>
  <c r="E65" i="4"/>
  <c r="D65" i="4"/>
  <c r="C65" i="4"/>
  <c r="J64" i="4"/>
  <c r="I64" i="4"/>
  <c r="H64" i="4"/>
  <c r="G64" i="4"/>
  <c r="F64" i="4"/>
  <c r="E64" i="4"/>
  <c r="D64" i="4"/>
  <c r="C64" i="4"/>
  <c r="J63" i="4"/>
  <c r="I63" i="4"/>
  <c r="H63" i="4"/>
  <c r="G63" i="4"/>
  <c r="F63" i="4"/>
  <c r="E63" i="4"/>
  <c r="D63" i="4"/>
  <c r="C63" i="4"/>
  <c r="J62" i="4"/>
  <c r="I62" i="4"/>
  <c r="H62" i="4"/>
  <c r="G62" i="4"/>
  <c r="F62" i="4"/>
  <c r="E62" i="4"/>
  <c r="D62" i="4"/>
  <c r="C62" i="4"/>
  <c r="J61" i="4"/>
  <c r="I61" i="4"/>
  <c r="H61" i="4"/>
  <c r="G61" i="4"/>
  <c r="F61" i="4"/>
  <c r="E61" i="4"/>
  <c r="D61" i="4"/>
  <c r="C61" i="4"/>
  <c r="J60" i="4"/>
  <c r="I60" i="4"/>
  <c r="H60" i="4"/>
  <c r="G60" i="4"/>
  <c r="F60" i="4"/>
  <c r="E60" i="4"/>
  <c r="D60" i="4"/>
  <c r="C60" i="4"/>
  <c r="J59" i="4"/>
  <c r="I59" i="4"/>
  <c r="H59" i="4"/>
  <c r="G59" i="4"/>
  <c r="F59" i="4"/>
  <c r="E59" i="4"/>
  <c r="D59" i="4"/>
  <c r="C59" i="4"/>
  <c r="J58" i="4"/>
  <c r="I58" i="4"/>
  <c r="H58" i="4"/>
  <c r="G58" i="4"/>
  <c r="F58" i="4"/>
  <c r="E58" i="4"/>
  <c r="D58" i="4"/>
  <c r="C58" i="4"/>
  <c r="J57" i="4"/>
  <c r="I57" i="4"/>
  <c r="H57" i="4"/>
  <c r="G57" i="4"/>
  <c r="F57" i="4"/>
  <c r="E57" i="4"/>
  <c r="D57" i="4"/>
  <c r="C57" i="4"/>
  <c r="J56" i="4"/>
  <c r="I56" i="4"/>
  <c r="H56" i="4"/>
  <c r="G56" i="4"/>
  <c r="F56" i="4"/>
  <c r="E56" i="4"/>
  <c r="D56" i="4"/>
  <c r="C56" i="4"/>
  <c r="J55" i="4"/>
  <c r="I55" i="4"/>
  <c r="H55" i="4"/>
  <c r="G55" i="4"/>
  <c r="F55" i="4"/>
  <c r="E55" i="4"/>
  <c r="D55" i="4"/>
  <c r="C55" i="4"/>
  <c r="J54" i="4"/>
  <c r="I54" i="4"/>
  <c r="H54" i="4"/>
  <c r="G54" i="4"/>
  <c r="F54" i="4"/>
  <c r="E54" i="4"/>
  <c r="D54" i="4"/>
  <c r="C54" i="4"/>
  <c r="J53" i="4"/>
  <c r="I53" i="4"/>
  <c r="H53" i="4"/>
  <c r="G53" i="4"/>
  <c r="F53" i="4"/>
  <c r="E53" i="4"/>
  <c r="D53" i="4"/>
  <c r="C53" i="4"/>
  <c r="J52" i="4"/>
  <c r="I52" i="4"/>
  <c r="H52" i="4"/>
  <c r="G52" i="4"/>
  <c r="F52" i="4"/>
  <c r="E52" i="4"/>
  <c r="D52" i="4"/>
  <c r="C52" i="4"/>
  <c r="J51" i="4"/>
  <c r="I51" i="4"/>
  <c r="H51" i="4"/>
  <c r="G51" i="4"/>
  <c r="F51" i="4"/>
  <c r="E51" i="4"/>
  <c r="D51" i="4"/>
  <c r="C51" i="4"/>
  <c r="J50" i="4"/>
  <c r="I50" i="4"/>
  <c r="H50" i="4"/>
  <c r="G50" i="4"/>
  <c r="F50" i="4"/>
  <c r="E50" i="4"/>
  <c r="D50" i="4"/>
  <c r="C50" i="4"/>
  <c r="J49" i="4"/>
  <c r="I49" i="4"/>
  <c r="H49" i="4"/>
  <c r="G49" i="4"/>
  <c r="F49" i="4"/>
  <c r="E49" i="4"/>
  <c r="D49" i="4"/>
  <c r="C49" i="4"/>
  <c r="J48" i="4"/>
  <c r="I48" i="4"/>
  <c r="H48" i="4"/>
  <c r="G48" i="4"/>
  <c r="F48" i="4"/>
  <c r="E48" i="4"/>
  <c r="D48" i="4"/>
  <c r="C48" i="4"/>
  <c r="J47" i="4"/>
  <c r="I47" i="4"/>
  <c r="H47" i="4"/>
  <c r="G47" i="4"/>
  <c r="F47" i="4"/>
  <c r="E47" i="4"/>
  <c r="D47" i="4"/>
  <c r="C47" i="4"/>
  <c r="J46" i="4"/>
  <c r="I46" i="4"/>
  <c r="H46" i="4"/>
  <c r="G46" i="4"/>
  <c r="F46" i="4"/>
  <c r="E46" i="4"/>
  <c r="D46" i="4"/>
  <c r="C46" i="4"/>
  <c r="J45" i="4"/>
  <c r="I45" i="4"/>
  <c r="H45" i="4"/>
  <c r="G45" i="4"/>
  <c r="F45" i="4"/>
  <c r="E45" i="4"/>
  <c r="D45" i="4"/>
  <c r="C45" i="4"/>
  <c r="J44" i="4"/>
  <c r="I44" i="4"/>
  <c r="H44" i="4"/>
  <c r="G44" i="4"/>
  <c r="F44" i="4"/>
  <c r="E44" i="4"/>
  <c r="D44" i="4"/>
  <c r="C44" i="4"/>
  <c r="J43" i="4"/>
  <c r="I43" i="4"/>
  <c r="H43" i="4"/>
  <c r="G43" i="4"/>
  <c r="F43" i="4"/>
  <c r="E43" i="4"/>
  <c r="D43" i="4"/>
  <c r="C43" i="4"/>
  <c r="J42" i="4"/>
  <c r="I42" i="4"/>
  <c r="H42" i="4"/>
  <c r="G42" i="4"/>
  <c r="F42" i="4"/>
  <c r="E42" i="4"/>
  <c r="D42" i="4"/>
  <c r="C42" i="4"/>
  <c r="J41" i="4"/>
  <c r="I41" i="4"/>
  <c r="H41" i="4"/>
  <c r="G41" i="4"/>
  <c r="F41" i="4"/>
  <c r="E41" i="4"/>
  <c r="D41" i="4"/>
  <c r="C41" i="4"/>
  <c r="J40" i="4"/>
  <c r="I40" i="4"/>
  <c r="H40" i="4"/>
  <c r="G40" i="4"/>
  <c r="F40" i="4"/>
  <c r="E40" i="4"/>
  <c r="D40" i="4"/>
  <c r="C40" i="4"/>
  <c r="J39" i="4"/>
  <c r="I39" i="4"/>
  <c r="H39" i="4"/>
  <c r="G39" i="4"/>
  <c r="F39" i="4"/>
  <c r="E39" i="4"/>
  <c r="D39" i="4"/>
  <c r="C39" i="4"/>
  <c r="J38" i="4"/>
  <c r="I38" i="4"/>
  <c r="H38" i="4"/>
  <c r="G38" i="4"/>
  <c r="F38" i="4"/>
  <c r="E38" i="4"/>
  <c r="D38" i="4"/>
  <c r="C38" i="4"/>
  <c r="J37" i="4"/>
  <c r="I37" i="4"/>
  <c r="H37" i="4"/>
  <c r="G37" i="4"/>
  <c r="F37" i="4"/>
  <c r="E37" i="4"/>
  <c r="D37" i="4"/>
  <c r="C37" i="4"/>
  <c r="J36" i="4"/>
  <c r="I36" i="4"/>
  <c r="H36" i="4"/>
  <c r="G36" i="4"/>
  <c r="F36" i="4"/>
  <c r="E36" i="4"/>
  <c r="D36" i="4"/>
  <c r="C36" i="4"/>
  <c r="J35" i="4"/>
  <c r="I35" i="4"/>
  <c r="H35" i="4"/>
  <c r="G35" i="4"/>
  <c r="F35" i="4"/>
  <c r="E35" i="4"/>
  <c r="D35" i="4"/>
  <c r="C35" i="4"/>
  <c r="J34" i="4"/>
  <c r="I34" i="4"/>
  <c r="H34" i="4"/>
  <c r="G34" i="4"/>
  <c r="F34" i="4"/>
  <c r="E34" i="4"/>
  <c r="D34" i="4"/>
  <c r="C34" i="4"/>
  <c r="J33" i="4"/>
  <c r="I33" i="4"/>
  <c r="H33" i="4"/>
  <c r="G33" i="4"/>
  <c r="F33" i="4"/>
  <c r="E33" i="4"/>
  <c r="D33" i="4"/>
  <c r="C33" i="4"/>
  <c r="J32" i="4"/>
  <c r="I32" i="4"/>
  <c r="H32" i="4"/>
  <c r="G32" i="4"/>
  <c r="F32" i="4"/>
  <c r="E32" i="4"/>
  <c r="D32" i="4"/>
  <c r="C32" i="4"/>
  <c r="J31" i="4"/>
  <c r="I31" i="4"/>
  <c r="H31" i="4"/>
  <c r="G31" i="4"/>
  <c r="F31" i="4"/>
  <c r="E31" i="4"/>
  <c r="D31" i="4"/>
  <c r="C31" i="4"/>
  <c r="J30" i="4"/>
  <c r="I30" i="4"/>
  <c r="H30" i="4"/>
  <c r="G30" i="4"/>
  <c r="F30" i="4"/>
  <c r="E30" i="4"/>
  <c r="D30" i="4"/>
  <c r="C30" i="4"/>
  <c r="J29" i="4"/>
  <c r="I29" i="4"/>
  <c r="H29" i="4"/>
  <c r="G29" i="4"/>
  <c r="F29" i="4"/>
  <c r="E29" i="4"/>
  <c r="D29" i="4"/>
  <c r="C29" i="4"/>
  <c r="J28" i="4"/>
  <c r="I28" i="4"/>
  <c r="H28" i="4"/>
  <c r="G28" i="4"/>
  <c r="F28" i="4"/>
  <c r="E28" i="4"/>
  <c r="D28" i="4"/>
  <c r="C28" i="4"/>
  <c r="J27" i="4"/>
  <c r="I27" i="4"/>
  <c r="H27" i="4"/>
  <c r="G27" i="4"/>
  <c r="F27" i="4"/>
  <c r="E27" i="4"/>
  <c r="D27" i="4"/>
  <c r="C27" i="4"/>
  <c r="J26" i="4"/>
  <c r="I26" i="4"/>
  <c r="H26" i="4"/>
  <c r="G26" i="4"/>
  <c r="F26" i="4"/>
  <c r="E26" i="4"/>
  <c r="D26" i="4"/>
  <c r="C26" i="4"/>
  <c r="J25" i="4"/>
  <c r="I25" i="4"/>
  <c r="H25" i="4"/>
  <c r="G25" i="4"/>
  <c r="F25" i="4"/>
  <c r="E25" i="4"/>
  <c r="D25" i="4"/>
  <c r="C25" i="4"/>
  <c r="J24" i="4"/>
  <c r="I24" i="4"/>
  <c r="H24" i="4"/>
  <c r="G24" i="4"/>
  <c r="F24" i="4"/>
  <c r="E24" i="4"/>
  <c r="D24" i="4"/>
  <c r="C24" i="4"/>
  <c r="J23" i="4"/>
  <c r="I23" i="4"/>
  <c r="H23" i="4"/>
  <c r="G23" i="4"/>
  <c r="F23" i="4"/>
  <c r="E23" i="4"/>
  <c r="D23" i="4"/>
  <c r="C23" i="4"/>
  <c r="J22" i="4"/>
  <c r="I22" i="4"/>
  <c r="H22" i="4"/>
  <c r="G22" i="4"/>
  <c r="F22" i="4"/>
  <c r="E22" i="4"/>
  <c r="D22" i="4"/>
  <c r="C22" i="4"/>
  <c r="J21" i="4"/>
  <c r="I21" i="4"/>
  <c r="H21" i="4"/>
  <c r="G21" i="4"/>
  <c r="F21" i="4"/>
  <c r="E21" i="4"/>
  <c r="D21" i="4"/>
  <c r="C21" i="4"/>
  <c r="J20" i="4"/>
  <c r="I20" i="4"/>
  <c r="H20" i="4"/>
  <c r="G20" i="4"/>
  <c r="F20" i="4"/>
  <c r="E20" i="4"/>
  <c r="D20" i="4"/>
  <c r="C20" i="4"/>
  <c r="J19" i="4"/>
  <c r="I19" i="4"/>
  <c r="H19" i="4"/>
  <c r="G19" i="4"/>
  <c r="F19" i="4"/>
  <c r="E19" i="4"/>
  <c r="D19" i="4"/>
  <c r="C19" i="4"/>
  <c r="J18" i="4"/>
  <c r="I18" i="4"/>
  <c r="H18" i="4"/>
  <c r="G18" i="4"/>
  <c r="F18" i="4"/>
  <c r="E18" i="4"/>
  <c r="D18" i="4"/>
  <c r="C18" i="4"/>
  <c r="J17" i="4"/>
  <c r="I17" i="4"/>
  <c r="H17" i="4"/>
  <c r="G17" i="4"/>
  <c r="F17" i="4"/>
  <c r="E17" i="4"/>
  <c r="D17" i="4"/>
  <c r="C17" i="4"/>
  <c r="J16" i="4"/>
  <c r="I16" i="4"/>
  <c r="H16" i="4"/>
  <c r="G16" i="4"/>
  <c r="F16" i="4"/>
  <c r="E16" i="4"/>
  <c r="D16" i="4"/>
  <c r="C16" i="4"/>
  <c r="J15" i="4"/>
  <c r="I15" i="4"/>
  <c r="H15" i="4"/>
  <c r="G15" i="4"/>
  <c r="F15" i="4"/>
  <c r="E15" i="4"/>
  <c r="D15" i="4"/>
  <c r="C15" i="4"/>
  <c r="J14" i="4"/>
  <c r="I14" i="4"/>
  <c r="H14" i="4"/>
  <c r="G14" i="4"/>
  <c r="F14" i="4"/>
  <c r="E14" i="4"/>
  <c r="D14" i="4"/>
  <c r="C14" i="4"/>
  <c r="J13" i="4"/>
  <c r="I13" i="4"/>
  <c r="H13" i="4"/>
  <c r="G13" i="4"/>
  <c r="F13" i="4"/>
  <c r="E13" i="4"/>
  <c r="D13" i="4"/>
  <c r="C13" i="4"/>
  <c r="J9" i="4"/>
  <c r="I9" i="4"/>
  <c r="H9" i="4"/>
  <c r="G9" i="4"/>
  <c r="F9" i="4"/>
  <c r="E9" i="4"/>
  <c r="D9" i="4"/>
  <c r="C9" i="4"/>
  <c r="J8" i="4"/>
  <c r="I8" i="4"/>
  <c r="H8" i="4"/>
  <c r="G8" i="4"/>
  <c r="F8" i="4"/>
  <c r="E8" i="4"/>
  <c r="D8" i="4"/>
  <c r="C8" i="4"/>
  <c r="J7" i="4"/>
  <c r="I7" i="4"/>
  <c r="H7" i="4"/>
  <c r="G7" i="4"/>
  <c r="F7" i="4"/>
  <c r="E7" i="4"/>
  <c r="D7" i="4"/>
  <c r="C7" i="4"/>
  <c r="J6" i="4"/>
  <c r="I6" i="4"/>
  <c r="H6" i="4"/>
  <c r="G6" i="4"/>
  <c r="F6" i="4"/>
  <c r="E6" i="4"/>
  <c r="D6" i="4"/>
  <c r="C6" i="4"/>
  <c r="K78" i="3"/>
  <c r="J78" i="3"/>
  <c r="I78" i="3"/>
  <c r="H78" i="3"/>
  <c r="G78" i="3"/>
  <c r="F78" i="3"/>
  <c r="E78" i="3"/>
  <c r="D78" i="3"/>
  <c r="C78" i="3"/>
  <c r="K77" i="3"/>
  <c r="J77" i="3"/>
  <c r="I77" i="3"/>
  <c r="H77" i="3"/>
  <c r="G77" i="3"/>
  <c r="F77" i="3"/>
  <c r="E77" i="3"/>
  <c r="D77" i="3"/>
  <c r="C77" i="3"/>
  <c r="K76" i="3"/>
  <c r="J76" i="3"/>
  <c r="I76" i="3"/>
  <c r="H76" i="3"/>
  <c r="G76" i="3"/>
  <c r="F76" i="3"/>
  <c r="E76" i="3"/>
  <c r="D76" i="3"/>
  <c r="C76" i="3"/>
  <c r="K72" i="3"/>
  <c r="J72" i="3"/>
  <c r="I72" i="3"/>
  <c r="H72" i="3"/>
  <c r="G72" i="3"/>
  <c r="F72" i="3"/>
  <c r="E72" i="3"/>
  <c r="D72" i="3"/>
  <c r="C72" i="3"/>
  <c r="K71" i="3"/>
  <c r="J71" i="3"/>
  <c r="I71" i="3"/>
  <c r="H71" i="3"/>
  <c r="G71" i="3"/>
  <c r="F71" i="3"/>
  <c r="E71" i="3"/>
  <c r="D71" i="3"/>
  <c r="C71" i="3"/>
  <c r="K70" i="3"/>
  <c r="J70" i="3"/>
  <c r="I70" i="3"/>
  <c r="H70" i="3"/>
  <c r="G70" i="3"/>
  <c r="F70" i="3"/>
  <c r="E70" i="3"/>
  <c r="D70" i="3"/>
  <c r="C70" i="3"/>
  <c r="K69" i="3"/>
  <c r="J69" i="3"/>
  <c r="I69" i="3"/>
  <c r="H69" i="3"/>
  <c r="G69" i="3"/>
  <c r="F69" i="3"/>
  <c r="E69" i="3"/>
  <c r="D69" i="3"/>
  <c r="C69" i="3"/>
  <c r="K68" i="3"/>
  <c r="J68" i="3"/>
  <c r="I68" i="3"/>
  <c r="H68" i="3"/>
  <c r="G68" i="3"/>
  <c r="F68" i="3"/>
  <c r="E68" i="3"/>
  <c r="D68" i="3"/>
  <c r="C68" i="3"/>
  <c r="K67" i="3"/>
  <c r="J67" i="3"/>
  <c r="I67" i="3"/>
  <c r="H67" i="3"/>
  <c r="G67" i="3"/>
  <c r="F67" i="3"/>
  <c r="E67" i="3"/>
  <c r="D67" i="3"/>
  <c r="C67" i="3"/>
  <c r="K66" i="3"/>
  <c r="J66" i="3"/>
  <c r="I66" i="3"/>
  <c r="H66" i="3"/>
  <c r="G66" i="3"/>
  <c r="F66" i="3"/>
  <c r="E66" i="3"/>
  <c r="D66" i="3"/>
  <c r="C66" i="3"/>
  <c r="K65" i="3"/>
  <c r="J65" i="3"/>
  <c r="I65" i="3"/>
  <c r="H65" i="3"/>
  <c r="G65" i="3"/>
  <c r="F65" i="3"/>
  <c r="E65" i="3"/>
  <c r="D65" i="3"/>
  <c r="C65" i="3"/>
  <c r="K64" i="3"/>
  <c r="J64" i="3"/>
  <c r="I64" i="3"/>
  <c r="H64" i="3"/>
  <c r="G64" i="3"/>
  <c r="F64" i="3"/>
  <c r="E64" i="3"/>
  <c r="D64" i="3"/>
  <c r="C64" i="3"/>
  <c r="K63" i="3"/>
  <c r="J63" i="3"/>
  <c r="I63" i="3"/>
  <c r="H63" i="3"/>
  <c r="G63" i="3"/>
  <c r="F63" i="3"/>
  <c r="E63" i="3"/>
  <c r="D63" i="3"/>
  <c r="C63" i="3"/>
  <c r="K62" i="3"/>
  <c r="J62" i="3"/>
  <c r="I62" i="3"/>
  <c r="H62" i="3"/>
  <c r="G62" i="3"/>
  <c r="F62" i="3"/>
  <c r="E62" i="3"/>
  <c r="D62" i="3"/>
  <c r="C62" i="3"/>
  <c r="K61" i="3"/>
  <c r="J61" i="3"/>
  <c r="I61" i="3"/>
  <c r="H61" i="3"/>
  <c r="G61" i="3"/>
  <c r="F61" i="3"/>
  <c r="E61" i="3"/>
  <c r="D61" i="3"/>
  <c r="C61" i="3"/>
  <c r="K60" i="3"/>
  <c r="J60" i="3"/>
  <c r="I60" i="3"/>
  <c r="H60" i="3"/>
  <c r="G60" i="3"/>
  <c r="F60" i="3"/>
  <c r="E60" i="3"/>
  <c r="D60" i="3"/>
  <c r="C60" i="3"/>
  <c r="K59" i="3"/>
  <c r="J59" i="3"/>
  <c r="I59" i="3"/>
  <c r="H59" i="3"/>
  <c r="G59" i="3"/>
  <c r="F59" i="3"/>
  <c r="E59" i="3"/>
  <c r="D59" i="3"/>
  <c r="C59" i="3"/>
  <c r="K58" i="3"/>
  <c r="J58" i="3"/>
  <c r="I58" i="3"/>
  <c r="H58" i="3"/>
  <c r="G58" i="3"/>
  <c r="F58" i="3"/>
  <c r="E58" i="3"/>
  <c r="D58" i="3"/>
  <c r="C58" i="3"/>
  <c r="K57" i="3"/>
  <c r="J57" i="3"/>
  <c r="I57" i="3"/>
  <c r="H57" i="3"/>
  <c r="G57" i="3"/>
  <c r="F57" i="3"/>
  <c r="E57" i="3"/>
  <c r="D57" i="3"/>
  <c r="C57" i="3"/>
  <c r="K56" i="3"/>
  <c r="J56" i="3"/>
  <c r="I56" i="3"/>
  <c r="H56" i="3"/>
  <c r="G56" i="3"/>
  <c r="F56" i="3"/>
  <c r="E56" i="3"/>
  <c r="D56" i="3"/>
  <c r="C56" i="3"/>
  <c r="K55" i="3"/>
  <c r="J55" i="3"/>
  <c r="I55" i="3"/>
  <c r="H55" i="3"/>
  <c r="G55" i="3"/>
  <c r="F55" i="3"/>
  <c r="E55" i="3"/>
  <c r="D55" i="3"/>
  <c r="C55" i="3"/>
  <c r="K54" i="3"/>
  <c r="J54" i="3"/>
  <c r="I54" i="3"/>
  <c r="H54" i="3"/>
  <c r="G54" i="3"/>
  <c r="F54" i="3"/>
  <c r="E54" i="3"/>
  <c r="D54" i="3"/>
  <c r="C54" i="3"/>
  <c r="K53" i="3"/>
  <c r="J53" i="3"/>
  <c r="I53" i="3"/>
  <c r="H53" i="3"/>
  <c r="G53" i="3"/>
  <c r="F53" i="3"/>
  <c r="E53" i="3"/>
  <c r="D53" i="3"/>
  <c r="C53" i="3"/>
  <c r="K52" i="3"/>
  <c r="J52" i="3"/>
  <c r="I52" i="3"/>
  <c r="H52" i="3"/>
  <c r="G52" i="3"/>
  <c r="F52" i="3"/>
  <c r="E52" i="3"/>
  <c r="D52" i="3"/>
  <c r="C52" i="3"/>
  <c r="K51" i="3"/>
  <c r="J51" i="3"/>
  <c r="I51" i="3"/>
  <c r="H51" i="3"/>
  <c r="G51" i="3"/>
  <c r="F51" i="3"/>
  <c r="E51" i="3"/>
  <c r="D51" i="3"/>
  <c r="C51" i="3"/>
  <c r="K50" i="3"/>
  <c r="J50" i="3"/>
  <c r="I50" i="3"/>
  <c r="H50" i="3"/>
  <c r="G50" i="3"/>
  <c r="F50" i="3"/>
  <c r="E50" i="3"/>
  <c r="D50" i="3"/>
  <c r="C50" i="3"/>
  <c r="K49" i="3"/>
  <c r="J49" i="3"/>
  <c r="I49" i="3"/>
  <c r="H49" i="3"/>
  <c r="G49" i="3"/>
  <c r="F49" i="3"/>
  <c r="E49" i="3"/>
  <c r="D49" i="3"/>
  <c r="C49" i="3"/>
  <c r="K48" i="3"/>
  <c r="J48" i="3"/>
  <c r="I48" i="3"/>
  <c r="H48" i="3"/>
  <c r="G48" i="3"/>
  <c r="F48" i="3"/>
  <c r="E48" i="3"/>
  <c r="D48" i="3"/>
  <c r="C48" i="3"/>
  <c r="K47" i="3"/>
  <c r="J47" i="3"/>
  <c r="I47" i="3"/>
  <c r="H47" i="3"/>
  <c r="G47" i="3"/>
  <c r="F47" i="3"/>
  <c r="E47" i="3"/>
  <c r="D47" i="3"/>
  <c r="C47" i="3"/>
  <c r="K46" i="3"/>
  <c r="J46" i="3"/>
  <c r="I46" i="3"/>
  <c r="H46" i="3"/>
  <c r="G46" i="3"/>
  <c r="F46" i="3"/>
  <c r="E46" i="3"/>
  <c r="D46" i="3"/>
  <c r="C46" i="3"/>
  <c r="K45" i="3"/>
  <c r="J45" i="3"/>
  <c r="I45" i="3"/>
  <c r="H45" i="3"/>
  <c r="G45" i="3"/>
  <c r="F45" i="3"/>
  <c r="E45" i="3"/>
  <c r="D45" i="3"/>
  <c r="C45" i="3"/>
  <c r="K44" i="3"/>
  <c r="J44" i="3"/>
  <c r="I44" i="3"/>
  <c r="H44" i="3"/>
  <c r="G44" i="3"/>
  <c r="F44" i="3"/>
  <c r="E44" i="3"/>
  <c r="D44" i="3"/>
  <c r="C44" i="3"/>
  <c r="K43" i="3"/>
  <c r="J43" i="3"/>
  <c r="I43" i="3"/>
  <c r="H43" i="3"/>
  <c r="G43" i="3"/>
  <c r="F43" i="3"/>
  <c r="E43" i="3"/>
  <c r="D43" i="3"/>
  <c r="C43" i="3"/>
  <c r="K42" i="3"/>
  <c r="J42" i="3"/>
  <c r="I42" i="3"/>
  <c r="H42" i="3"/>
  <c r="G42" i="3"/>
  <c r="F42" i="3"/>
  <c r="E42" i="3"/>
  <c r="D42" i="3"/>
  <c r="C42" i="3"/>
  <c r="K41" i="3"/>
  <c r="J41" i="3"/>
  <c r="I41" i="3"/>
  <c r="H41" i="3"/>
  <c r="G41" i="3"/>
  <c r="F41" i="3"/>
  <c r="E41" i="3"/>
  <c r="D41" i="3"/>
  <c r="C41" i="3"/>
  <c r="K40" i="3"/>
  <c r="J40" i="3"/>
  <c r="I40" i="3"/>
  <c r="H40" i="3"/>
  <c r="G40" i="3"/>
  <c r="F40" i="3"/>
  <c r="E40" i="3"/>
  <c r="D40" i="3"/>
  <c r="C40" i="3"/>
  <c r="K39" i="3"/>
  <c r="J39" i="3"/>
  <c r="I39" i="3"/>
  <c r="H39" i="3"/>
  <c r="G39" i="3"/>
  <c r="F39" i="3"/>
  <c r="E39" i="3"/>
  <c r="D39" i="3"/>
  <c r="C39" i="3"/>
  <c r="K38" i="3"/>
  <c r="J38" i="3"/>
  <c r="I38" i="3"/>
  <c r="H38" i="3"/>
  <c r="G38" i="3"/>
  <c r="F38" i="3"/>
  <c r="E38" i="3"/>
  <c r="D38" i="3"/>
  <c r="C38" i="3"/>
  <c r="K37" i="3"/>
  <c r="J37" i="3"/>
  <c r="I37" i="3"/>
  <c r="H37" i="3"/>
  <c r="G37" i="3"/>
  <c r="F37" i="3"/>
  <c r="E37" i="3"/>
  <c r="D37" i="3"/>
  <c r="C37" i="3"/>
  <c r="K36" i="3"/>
  <c r="J36" i="3"/>
  <c r="I36" i="3"/>
  <c r="H36" i="3"/>
  <c r="G36" i="3"/>
  <c r="F36" i="3"/>
  <c r="E36" i="3"/>
  <c r="D36" i="3"/>
  <c r="C36" i="3"/>
  <c r="K35" i="3"/>
  <c r="J35" i="3"/>
  <c r="I35" i="3"/>
  <c r="H35" i="3"/>
  <c r="G35" i="3"/>
  <c r="F35" i="3"/>
  <c r="E35" i="3"/>
  <c r="D35" i="3"/>
  <c r="C35" i="3"/>
  <c r="K34" i="3"/>
  <c r="J34" i="3"/>
  <c r="I34" i="3"/>
  <c r="H34" i="3"/>
  <c r="G34" i="3"/>
  <c r="F34" i="3"/>
  <c r="E34" i="3"/>
  <c r="D34" i="3"/>
  <c r="C34" i="3"/>
  <c r="K33" i="3"/>
  <c r="J33" i="3"/>
  <c r="I33" i="3"/>
  <c r="H33" i="3"/>
  <c r="G33" i="3"/>
  <c r="F33" i="3"/>
  <c r="E33" i="3"/>
  <c r="D33" i="3"/>
  <c r="C33" i="3"/>
  <c r="K32" i="3"/>
  <c r="J32" i="3"/>
  <c r="I32" i="3"/>
  <c r="H32" i="3"/>
  <c r="G32" i="3"/>
  <c r="F32" i="3"/>
  <c r="E32" i="3"/>
  <c r="D32" i="3"/>
  <c r="C32" i="3"/>
  <c r="K31" i="3"/>
  <c r="J31" i="3"/>
  <c r="I31" i="3"/>
  <c r="H31" i="3"/>
  <c r="G31" i="3"/>
  <c r="F31" i="3"/>
  <c r="E31" i="3"/>
  <c r="D31" i="3"/>
  <c r="C31" i="3"/>
  <c r="K30" i="3"/>
  <c r="J30" i="3"/>
  <c r="I30" i="3"/>
  <c r="H30" i="3"/>
  <c r="G30" i="3"/>
  <c r="F30" i="3"/>
  <c r="E30" i="3"/>
  <c r="D30" i="3"/>
  <c r="C30" i="3"/>
  <c r="K29" i="3"/>
  <c r="J29" i="3"/>
  <c r="I29" i="3"/>
  <c r="H29" i="3"/>
  <c r="G29" i="3"/>
  <c r="F29" i="3"/>
  <c r="E29" i="3"/>
  <c r="D29" i="3"/>
  <c r="C29" i="3"/>
  <c r="K28" i="3"/>
  <c r="J28" i="3"/>
  <c r="I28" i="3"/>
  <c r="H28" i="3"/>
  <c r="G28" i="3"/>
  <c r="F28" i="3"/>
  <c r="E28" i="3"/>
  <c r="D28" i="3"/>
  <c r="C28" i="3"/>
  <c r="K27" i="3"/>
  <c r="J27" i="3"/>
  <c r="I27" i="3"/>
  <c r="H27" i="3"/>
  <c r="G27" i="3"/>
  <c r="F27" i="3"/>
  <c r="E27" i="3"/>
  <c r="D27" i="3"/>
  <c r="C27" i="3"/>
  <c r="K26" i="3"/>
  <c r="J26" i="3"/>
  <c r="I26" i="3"/>
  <c r="H26" i="3"/>
  <c r="G26" i="3"/>
  <c r="F26" i="3"/>
  <c r="E26" i="3"/>
  <c r="D26" i="3"/>
  <c r="C26" i="3"/>
  <c r="K25" i="3"/>
  <c r="J25" i="3"/>
  <c r="I25" i="3"/>
  <c r="H25" i="3"/>
  <c r="G25" i="3"/>
  <c r="F25" i="3"/>
  <c r="E25" i="3"/>
  <c r="D25" i="3"/>
  <c r="C25" i="3"/>
  <c r="K24" i="3"/>
  <c r="J24" i="3"/>
  <c r="I24" i="3"/>
  <c r="H24" i="3"/>
  <c r="G24" i="3"/>
  <c r="F24" i="3"/>
  <c r="E24" i="3"/>
  <c r="D24" i="3"/>
  <c r="C24" i="3"/>
  <c r="K23" i="3"/>
  <c r="J23" i="3"/>
  <c r="I23" i="3"/>
  <c r="H23" i="3"/>
  <c r="G23" i="3"/>
  <c r="F23" i="3"/>
  <c r="E23" i="3"/>
  <c r="D23" i="3"/>
  <c r="C23" i="3"/>
  <c r="K22" i="3"/>
  <c r="J22" i="3"/>
  <c r="I22" i="3"/>
  <c r="H22" i="3"/>
  <c r="G22" i="3"/>
  <c r="F22" i="3"/>
  <c r="E22" i="3"/>
  <c r="D22" i="3"/>
  <c r="C22" i="3"/>
  <c r="K21" i="3"/>
  <c r="J21" i="3"/>
  <c r="I21" i="3"/>
  <c r="H21" i="3"/>
  <c r="G21" i="3"/>
  <c r="F21" i="3"/>
  <c r="E21" i="3"/>
  <c r="D21" i="3"/>
  <c r="C21" i="3"/>
  <c r="K20" i="3"/>
  <c r="J20" i="3"/>
  <c r="I20" i="3"/>
  <c r="H20" i="3"/>
  <c r="G20" i="3"/>
  <c r="F20" i="3"/>
  <c r="E20" i="3"/>
  <c r="D20" i="3"/>
  <c r="C20" i="3"/>
  <c r="K19" i="3"/>
  <c r="J19" i="3"/>
  <c r="I19" i="3"/>
  <c r="H19" i="3"/>
  <c r="G19" i="3"/>
  <c r="F19" i="3"/>
  <c r="E19" i="3"/>
  <c r="D19" i="3"/>
  <c r="C19" i="3"/>
  <c r="K18" i="3"/>
  <c r="J18" i="3"/>
  <c r="I18" i="3"/>
  <c r="H18" i="3"/>
  <c r="G18" i="3"/>
  <c r="F18" i="3"/>
  <c r="E18" i="3"/>
  <c r="D18" i="3"/>
  <c r="C18" i="3"/>
  <c r="K17" i="3"/>
  <c r="J17" i="3"/>
  <c r="I17" i="3"/>
  <c r="H17" i="3"/>
  <c r="G17" i="3"/>
  <c r="F17" i="3"/>
  <c r="E17" i="3"/>
  <c r="D17" i="3"/>
  <c r="C17" i="3"/>
  <c r="K16" i="3"/>
  <c r="J16" i="3"/>
  <c r="I16" i="3"/>
  <c r="H16" i="3"/>
  <c r="G16" i="3"/>
  <c r="F16" i="3"/>
  <c r="E16" i="3"/>
  <c r="D16" i="3"/>
  <c r="C16" i="3"/>
  <c r="K15" i="3"/>
  <c r="J15" i="3"/>
  <c r="I15" i="3"/>
  <c r="H15" i="3"/>
  <c r="G15" i="3"/>
  <c r="F15" i="3"/>
  <c r="E15" i="3"/>
  <c r="D15" i="3"/>
  <c r="C15" i="3"/>
  <c r="K14" i="3"/>
  <c r="J14" i="3"/>
  <c r="I14" i="3"/>
  <c r="H14" i="3"/>
  <c r="G14" i="3"/>
  <c r="F14" i="3"/>
  <c r="E14" i="3"/>
  <c r="D14" i="3"/>
  <c r="C14" i="3"/>
  <c r="K13" i="3"/>
  <c r="J13" i="3"/>
  <c r="I13" i="3"/>
  <c r="H13" i="3"/>
  <c r="G13" i="3"/>
  <c r="F13" i="3"/>
  <c r="E13" i="3"/>
  <c r="D13" i="3"/>
  <c r="C13" i="3"/>
  <c r="K9" i="3"/>
  <c r="J9" i="3"/>
  <c r="I9" i="3"/>
  <c r="H9" i="3"/>
  <c r="G9" i="3"/>
  <c r="F9" i="3"/>
  <c r="E9" i="3"/>
  <c r="D9" i="3"/>
  <c r="C9" i="3"/>
  <c r="K8" i="3"/>
  <c r="J8" i="3"/>
  <c r="I8" i="3"/>
  <c r="H8" i="3"/>
  <c r="G8" i="3"/>
  <c r="F8" i="3"/>
  <c r="E8" i="3"/>
  <c r="D8" i="3"/>
  <c r="C8" i="3"/>
  <c r="K7" i="3"/>
  <c r="J7" i="3"/>
  <c r="I7" i="3"/>
  <c r="H7" i="3"/>
  <c r="G7" i="3"/>
  <c r="F7" i="3"/>
  <c r="E7" i="3"/>
  <c r="D7" i="3"/>
  <c r="C7" i="3"/>
  <c r="K6" i="3"/>
  <c r="J6" i="3"/>
  <c r="I6" i="3"/>
  <c r="H6" i="3"/>
  <c r="G6" i="3"/>
  <c r="F6" i="3"/>
  <c r="E6" i="3"/>
  <c r="D6" i="3"/>
  <c r="C6" i="3"/>
  <c r="E236" i="2" l="1"/>
  <c r="E235" i="2"/>
  <c r="E234" i="2"/>
  <c r="E233" i="2"/>
  <c r="E232" i="2"/>
  <c r="E231" i="2"/>
  <c r="E230" i="2"/>
  <c r="E229" i="2"/>
  <c r="E228" i="2"/>
  <c r="E227" i="2"/>
  <c r="E226" i="2"/>
  <c r="E225" i="2"/>
  <c r="E224" i="2"/>
  <c r="E223" i="2"/>
  <c r="E222" i="2"/>
  <c r="E221" i="2"/>
  <c r="E220" i="2"/>
  <c r="E219" i="2"/>
  <c r="E218" i="2"/>
  <c r="E217" i="2"/>
  <c r="E216" i="2"/>
  <c r="E215" i="2"/>
  <c r="E214" i="2"/>
  <c r="E213" i="2"/>
  <c r="E212" i="2"/>
  <c r="E211" i="2"/>
  <c r="E210" i="2"/>
  <c r="E209" i="2"/>
  <c r="E208" i="2"/>
  <c r="E207" i="2"/>
  <c r="E206" i="2"/>
  <c r="E205" i="2"/>
  <c r="E204" i="2"/>
  <c r="E203" i="2"/>
  <c r="E202" i="2"/>
  <c r="E201" i="2"/>
  <c r="E200" i="2"/>
  <c r="E199" i="2"/>
  <c r="E198" i="2"/>
  <c r="E197" i="2"/>
  <c r="E196" i="2"/>
  <c r="E195" i="2"/>
  <c r="E194" i="2"/>
  <c r="E193" i="2"/>
  <c r="E192" i="2"/>
  <c r="E191" i="2"/>
  <c r="E190" i="2"/>
  <c r="E189" i="2"/>
  <c r="E188" i="2"/>
  <c r="E187" i="2"/>
  <c r="E186" i="2"/>
  <c r="E185" i="2"/>
  <c r="E184" i="2"/>
  <c r="E183" i="2"/>
  <c r="E182" i="2"/>
  <c r="E181" i="2"/>
  <c r="E180" i="2"/>
  <c r="E179" i="2"/>
  <c r="E178" i="2"/>
  <c r="E177" i="2"/>
  <c r="E176" i="2"/>
  <c r="E175" i="2"/>
  <c r="E174" i="2"/>
  <c r="E173" i="2"/>
  <c r="E172" i="2"/>
  <c r="E171" i="2"/>
  <c r="E170" i="2"/>
  <c r="E169" i="2"/>
  <c r="E168" i="2"/>
  <c r="E167" i="2"/>
  <c r="E166" i="2"/>
  <c r="E165" i="2"/>
  <c r="E164" i="2"/>
  <c r="E163" i="2"/>
  <c r="E162" i="2"/>
  <c r="E161" i="2"/>
  <c r="E160" i="2"/>
  <c r="E159" i="2"/>
  <c r="E158" i="2"/>
  <c r="E157" i="2"/>
  <c r="E156" i="2"/>
  <c r="E155" i="2"/>
  <c r="E154" i="2"/>
  <c r="E153" i="2"/>
  <c r="E152" i="2"/>
  <c r="E151" i="2"/>
  <c r="E150" i="2"/>
  <c r="E149" i="2"/>
  <c r="E148" i="2"/>
  <c r="E147" i="2"/>
  <c r="E146" i="2"/>
  <c r="E145" i="2"/>
  <c r="E144" i="2"/>
  <c r="E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E130" i="2"/>
  <c r="E129" i="2"/>
  <c r="E128" i="2"/>
  <c r="E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E114" i="2"/>
  <c r="E113" i="2"/>
  <c r="E112" i="2"/>
  <c r="E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E36" i="2"/>
  <c r="E35" i="2"/>
  <c r="E34" i="2"/>
  <c r="E33" i="2"/>
  <c r="E32" i="2"/>
  <c r="E31" i="2"/>
  <c r="E30" i="2"/>
  <c r="E29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E3" i="2"/>
  <c r="K78" i="1"/>
  <c r="J78" i="1"/>
  <c r="I78" i="1"/>
  <c r="H78" i="1"/>
  <c r="G78" i="1"/>
  <c r="F78" i="1"/>
  <c r="E78" i="1"/>
  <c r="D78" i="1"/>
  <c r="C78" i="1"/>
  <c r="K77" i="1"/>
  <c r="J77" i="1"/>
  <c r="I77" i="1"/>
  <c r="H77" i="1"/>
  <c r="G77" i="1"/>
  <c r="F77" i="1"/>
  <c r="E77" i="1"/>
  <c r="D77" i="1"/>
  <c r="C77" i="1"/>
  <c r="K76" i="1"/>
  <c r="J76" i="1"/>
  <c r="I76" i="1"/>
  <c r="H76" i="1"/>
  <c r="G76" i="1"/>
  <c r="F76" i="1"/>
  <c r="E76" i="1"/>
  <c r="D76" i="1"/>
  <c r="C76" i="1"/>
  <c r="K72" i="1"/>
  <c r="J72" i="1"/>
  <c r="I72" i="1"/>
  <c r="H72" i="1"/>
  <c r="G72" i="1"/>
  <c r="F72" i="1"/>
  <c r="E72" i="1"/>
  <c r="D72" i="1"/>
  <c r="C72" i="1"/>
  <c r="K71" i="1"/>
  <c r="J71" i="1"/>
  <c r="I71" i="1"/>
  <c r="H71" i="1"/>
  <c r="G71" i="1"/>
  <c r="F71" i="1"/>
  <c r="E71" i="1"/>
  <c r="D71" i="1"/>
  <c r="C71" i="1"/>
  <c r="K70" i="1"/>
  <c r="J70" i="1"/>
  <c r="I70" i="1"/>
  <c r="H70" i="1"/>
  <c r="G70" i="1"/>
  <c r="F70" i="1"/>
  <c r="E70" i="1"/>
  <c r="D70" i="1"/>
  <c r="C70" i="1"/>
  <c r="K69" i="1"/>
  <c r="J69" i="1"/>
  <c r="I69" i="1"/>
  <c r="H69" i="1"/>
  <c r="G69" i="1"/>
  <c r="F69" i="1"/>
  <c r="E69" i="1"/>
  <c r="D69" i="1"/>
  <c r="C69" i="1"/>
  <c r="K68" i="1"/>
  <c r="J68" i="1"/>
  <c r="I68" i="1"/>
  <c r="H68" i="1"/>
  <c r="G68" i="1"/>
  <c r="F68" i="1"/>
  <c r="E68" i="1"/>
  <c r="D68" i="1"/>
  <c r="C68" i="1"/>
  <c r="K67" i="1"/>
  <c r="J67" i="1"/>
  <c r="I67" i="1"/>
  <c r="H67" i="1"/>
  <c r="G67" i="1"/>
  <c r="F67" i="1"/>
  <c r="E67" i="1"/>
  <c r="D67" i="1"/>
  <c r="C67" i="1"/>
  <c r="K66" i="1"/>
  <c r="J66" i="1"/>
  <c r="I66" i="1"/>
  <c r="H66" i="1"/>
  <c r="G66" i="1"/>
  <c r="F66" i="1"/>
  <c r="E66" i="1"/>
  <c r="D66" i="1"/>
  <c r="C66" i="1"/>
  <c r="K65" i="1"/>
  <c r="J65" i="1"/>
  <c r="I65" i="1"/>
  <c r="H65" i="1"/>
  <c r="G65" i="1"/>
  <c r="F65" i="1"/>
  <c r="E65" i="1"/>
  <c r="D65" i="1"/>
  <c r="C65" i="1"/>
  <c r="K64" i="1"/>
  <c r="J64" i="1"/>
  <c r="I64" i="1"/>
  <c r="H64" i="1"/>
  <c r="G64" i="1"/>
  <c r="F64" i="1"/>
  <c r="E64" i="1"/>
  <c r="D64" i="1"/>
  <c r="C64" i="1"/>
  <c r="K63" i="1"/>
  <c r="J63" i="1"/>
  <c r="I63" i="1"/>
  <c r="H63" i="1"/>
  <c r="G63" i="1"/>
  <c r="F63" i="1"/>
  <c r="E63" i="1"/>
  <c r="D63" i="1"/>
  <c r="C63" i="1"/>
  <c r="K62" i="1"/>
  <c r="J62" i="1"/>
  <c r="I62" i="1"/>
  <c r="H62" i="1"/>
  <c r="G62" i="1"/>
  <c r="F62" i="1"/>
  <c r="E62" i="1"/>
  <c r="D62" i="1"/>
  <c r="C62" i="1"/>
  <c r="K61" i="1"/>
  <c r="J61" i="1"/>
  <c r="I61" i="1"/>
  <c r="H61" i="1"/>
  <c r="G61" i="1"/>
  <c r="F61" i="1"/>
  <c r="E61" i="1"/>
  <c r="D61" i="1"/>
  <c r="C61" i="1"/>
  <c r="K60" i="1"/>
  <c r="J60" i="1"/>
  <c r="I60" i="1"/>
  <c r="H60" i="1"/>
  <c r="G60" i="1"/>
  <c r="F60" i="1"/>
  <c r="E60" i="1"/>
  <c r="D60" i="1"/>
  <c r="C60" i="1"/>
  <c r="K59" i="1"/>
  <c r="J59" i="1"/>
  <c r="I59" i="1"/>
  <c r="H59" i="1"/>
  <c r="G59" i="1"/>
  <c r="F59" i="1"/>
  <c r="E59" i="1"/>
  <c r="D59" i="1"/>
  <c r="C59" i="1"/>
  <c r="K58" i="1"/>
  <c r="J58" i="1"/>
  <c r="I58" i="1"/>
  <c r="H58" i="1"/>
  <c r="G58" i="1"/>
  <c r="F58" i="1"/>
  <c r="E58" i="1"/>
  <c r="D58" i="1"/>
  <c r="C58" i="1"/>
  <c r="K57" i="1"/>
  <c r="J57" i="1"/>
  <c r="I57" i="1"/>
  <c r="H57" i="1"/>
  <c r="G57" i="1"/>
  <c r="F57" i="1"/>
  <c r="E57" i="1"/>
  <c r="D57" i="1"/>
  <c r="C57" i="1"/>
  <c r="K56" i="1"/>
  <c r="J56" i="1"/>
  <c r="I56" i="1"/>
  <c r="H56" i="1"/>
  <c r="G56" i="1"/>
  <c r="F56" i="1"/>
  <c r="E56" i="1"/>
  <c r="D56" i="1"/>
  <c r="C56" i="1"/>
  <c r="K55" i="1"/>
  <c r="J55" i="1"/>
  <c r="I55" i="1"/>
  <c r="H55" i="1"/>
  <c r="G55" i="1"/>
  <c r="F55" i="1"/>
  <c r="E55" i="1"/>
  <c r="D55" i="1"/>
  <c r="C55" i="1"/>
  <c r="K54" i="1"/>
  <c r="J54" i="1"/>
  <c r="I54" i="1"/>
  <c r="H54" i="1"/>
  <c r="G54" i="1"/>
  <c r="F54" i="1"/>
  <c r="E54" i="1"/>
  <c r="D54" i="1"/>
  <c r="C54" i="1"/>
  <c r="K53" i="1"/>
  <c r="J53" i="1"/>
  <c r="I53" i="1"/>
  <c r="H53" i="1"/>
  <c r="G53" i="1"/>
  <c r="F53" i="1"/>
  <c r="E53" i="1"/>
  <c r="D53" i="1"/>
  <c r="C53" i="1"/>
  <c r="K52" i="1"/>
  <c r="J52" i="1"/>
  <c r="I52" i="1"/>
  <c r="H52" i="1"/>
  <c r="G52" i="1"/>
  <c r="F52" i="1"/>
  <c r="E52" i="1"/>
  <c r="D52" i="1"/>
  <c r="C52" i="1"/>
  <c r="K51" i="1"/>
  <c r="J51" i="1"/>
  <c r="I51" i="1"/>
  <c r="H51" i="1"/>
  <c r="G51" i="1"/>
  <c r="F51" i="1"/>
  <c r="E51" i="1"/>
  <c r="D51" i="1"/>
  <c r="C51" i="1"/>
  <c r="K50" i="1"/>
  <c r="J50" i="1"/>
  <c r="I50" i="1"/>
  <c r="H50" i="1"/>
  <c r="G50" i="1"/>
  <c r="F50" i="1"/>
  <c r="E50" i="1"/>
  <c r="D50" i="1"/>
  <c r="C50" i="1"/>
  <c r="K49" i="1"/>
  <c r="J49" i="1"/>
  <c r="I49" i="1"/>
  <c r="H49" i="1"/>
  <c r="G49" i="1"/>
  <c r="F49" i="1"/>
  <c r="E49" i="1"/>
  <c r="D49" i="1"/>
  <c r="C49" i="1"/>
  <c r="K48" i="1"/>
  <c r="J48" i="1"/>
  <c r="I48" i="1"/>
  <c r="H48" i="1"/>
  <c r="G48" i="1"/>
  <c r="F48" i="1"/>
  <c r="E48" i="1"/>
  <c r="D48" i="1"/>
  <c r="C48" i="1"/>
  <c r="K47" i="1"/>
  <c r="J47" i="1"/>
  <c r="I47" i="1"/>
  <c r="H47" i="1"/>
  <c r="G47" i="1"/>
  <c r="F47" i="1"/>
  <c r="E47" i="1"/>
  <c r="D47" i="1"/>
  <c r="C47" i="1"/>
  <c r="K46" i="1"/>
  <c r="J46" i="1"/>
  <c r="I46" i="1"/>
  <c r="H46" i="1"/>
  <c r="G46" i="1"/>
  <c r="F46" i="1"/>
  <c r="E46" i="1"/>
  <c r="D46" i="1"/>
  <c r="C46" i="1"/>
  <c r="K45" i="1"/>
  <c r="J45" i="1"/>
  <c r="I45" i="1"/>
  <c r="H45" i="1"/>
  <c r="G45" i="1"/>
  <c r="F45" i="1"/>
  <c r="E45" i="1"/>
  <c r="D45" i="1"/>
  <c r="C45" i="1"/>
  <c r="K44" i="1"/>
  <c r="J44" i="1"/>
  <c r="I44" i="1"/>
  <c r="H44" i="1"/>
  <c r="G44" i="1"/>
  <c r="F44" i="1"/>
  <c r="E44" i="1"/>
  <c r="D44" i="1"/>
  <c r="C44" i="1"/>
  <c r="K43" i="1"/>
  <c r="J43" i="1"/>
  <c r="I43" i="1"/>
  <c r="H43" i="1"/>
  <c r="G43" i="1"/>
  <c r="F43" i="1"/>
  <c r="E43" i="1"/>
  <c r="D43" i="1"/>
  <c r="C43" i="1"/>
  <c r="K42" i="1"/>
  <c r="J42" i="1"/>
  <c r="I42" i="1"/>
  <c r="H42" i="1"/>
  <c r="G42" i="1"/>
  <c r="F42" i="1"/>
  <c r="E42" i="1"/>
  <c r="D42" i="1"/>
  <c r="C42" i="1"/>
  <c r="K41" i="1"/>
  <c r="J41" i="1"/>
  <c r="I41" i="1"/>
  <c r="H41" i="1"/>
  <c r="G41" i="1"/>
  <c r="F41" i="1"/>
  <c r="E41" i="1"/>
  <c r="D41" i="1"/>
  <c r="C41" i="1"/>
  <c r="K40" i="1"/>
  <c r="J40" i="1"/>
  <c r="I40" i="1"/>
  <c r="H40" i="1"/>
  <c r="G40" i="1"/>
  <c r="F40" i="1"/>
  <c r="E40" i="1"/>
  <c r="D40" i="1"/>
  <c r="C40" i="1"/>
  <c r="K39" i="1"/>
  <c r="J39" i="1"/>
  <c r="I39" i="1"/>
  <c r="H39" i="1"/>
  <c r="G39" i="1"/>
  <c r="F39" i="1"/>
  <c r="E39" i="1"/>
  <c r="D39" i="1"/>
  <c r="C39" i="1"/>
  <c r="K38" i="1"/>
  <c r="J38" i="1"/>
  <c r="I38" i="1"/>
  <c r="H38" i="1"/>
  <c r="G38" i="1"/>
  <c r="F38" i="1"/>
  <c r="E38" i="1"/>
  <c r="D38" i="1"/>
  <c r="C38" i="1"/>
  <c r="K37" i="1"/>
  <c r="J37" i="1"/>
  <c r="I37" i="1"/>
  <c r="H37" i="1"/>
  <c r="G37" i="1"/>
  <c r="F37" i="1"/>
  <c r="E37" i="1"/>
  <c r="D37" i="1"/>
  <c r="C37" i="1"/>
  <c r="K36" i="1"/>
  <c r="J36" i="1"/>
  <c r="I36" i="1"/>
  <c r="H36" i="1"/>
  <c r="G36" i="1"/>
  <c r="F36" i="1"/>
  <c r="E36" i="1"/>
  <c r="D36" i="1"/>
  <c r="C36" i="1"/>
  <c r="K35" i="1"/>
  <c r="J35" i="1"/>
  <c r="I35" i="1"/>
  <c r="H35" i="1"/>
  <c r="G35" i="1"/>
  <c r="F35" i="1"/>
  <c r="E35" i="1"/>
  <c r="D35" i="1"/>
  <c r="C35" i="1"/>
  <c r="K34" i="1"/>
  <c r="J34" i="1"/>
  <c r="I34" i="1"/>
  <c r="H34" i="1"/>
  <c r="G34" i="1"/>
  <c r="F34" i="1"/>
  <c r="E34" i="1"/>
  <c r="D34" i="1"/>
  <c r="C34" i="1"/>
  <c r="K33" i="1"/>
  <c r="J33" i="1"/>
  <c r="I33" i="1"/>
  <c r="H33" i="1"/>
  <c r="G33" i="1"/>
  <c r="F33" i="1"/>
  <c r="E33" i="1"/>
  <c r="D33" i="1"/>
  <c r="C33" i="1"/>
  <c r="K32" i="1"/>
  <c r="J32" i="1"/>
  <c r="I32" i="1"/>
  <c r="H32" i="1"/>
  <c r="G32" i="1"/>
  <c r="F32" i="1"/>
  <c r="E32" i="1"/>
  <c r="D32" i="1"/>
  <c r="C32" i="1"/>
  <c r="K31" i="1"/>
  <c r="J31" i="1"/>
  <c r="I31" i="1"/>
  <c r="H31" i="1"/>
  <c r="G31" i="1"/>
  <c r="F31" i="1"/>
  <c r="E31" i="1"/>
  <c r="D31" i="1"/>
  <c r="C31" i="1"/>
  <c r="K30" i="1"/>
  <c r="J30" i="1"/>
  <c r="I30" i="1"/>
  <c r="H30" i="1"/>
  <c r="G30" i="1"/>
  <c r="F30" i="1"/>
  <c r="E30" i="1"/>
  <c r="D30" i="1"/>
  <c r="C30" i="1"/>
  <c r="K29" i="1"/>
  <c r="J29" i="1"/>
  <c r="I29" i="1"/>
  <c r="H29" i="1"/>
  <c r="G29" i="1"/>
  <c r="F29" i="1"/>
  <c r="E29" i="1"/>
  <c r="D29" i="1"/>
  <c r="C29" i="1"/>
  <c r="K28" i="1"/>
  <c r="J28" i="1"/>
  <c r="I28" i="1"/>
  <c r="H28" i="1"/>
  <c r="G28" i="1"/>
  <c r="F28" i="1"/>
  <c r="E28" i="1"/>
  <c r="D28" i="1"/>
  <c r="C28" i="1"/>
  <c r="K27" i="1"/>
  <c r="J27" i="1"/>
  <c r="I27" i="1"/>
  <c r="H27" i="1"/>
  <c r="G27" i="1"/>
  <c r="F27" i="1"/>
  <c r="E27" i="1"/>
  <c r="D27" i="1"/>
  <c r="C27" i="1"/>
  <c r="K26" i="1"/>
  <c r="J26" i="1"/>
  <c r="I26" i="1"/>
  <c r="H26" i="1"/>
  <c r="G26" i="1"/>
  <c r="F26" i="1"/>
  <c r="E26" i="1"/>
  <c r="D26" i="1"/>
  <c r="C26" i="1"/>
  <c r="K25" i="1"/>
  <c r="J25" i="1"/>
  <c r="I25" i="1"/>
  <c r="H25" i="1"/>
  <c r="G25" i="1"/>
  <c r="F25" i="1"/>
  <c r="E25" i="1"/>
  <c r="D25" i="1"/>
  <c r="C25" i="1"/>
  <c r="K24" i="1"/>
  <c r="J24" i="1"/>
  <c r="I24" i="1"/>
  <c r="H24" i="1"/>
  <c r="G24" i="1"/>
  <c r="F24" i="1"/>
  <c r="E24" i="1"/>
  <c r="D24" i="1"/>
  <c r="C24" i="1"/>
  <c r="K23" i="1"/>
  <c r="J23" i="1"/>
  <c r="I23" i="1"/>
  <c r="H23" i="1"/>
  <c r="G23" i="1"/>
  <c r="F23" i="1"/>
  <c r="E23" i="1"/>
  <c r="D23" i="1"/>
  <c r="C23" i="1"/>
  <c r="K22" i="1"/>
  <c r="J22" i="1"/>
  <c r="I22" i="1"/>
  <c r="H22" i="1"/>
  <c r="G22" i="1"/>
  <c r="F22" i="1"/>
  <c r="E22" i="1"/>
  <c r="D22" i="1"/>
  <c r="C22" i="1"/>
  <c r="K21" i="1"/>
  <c r="J21" i="1"/>
  <c r="I21" i="1"/>
  <c r="H21" i="1"/>
  <c r="G21" i="1"/>
  <c r="F21" i="1"/>
  <c r="E21" i="1"/>
  <c r="D21" i="1"/>
  <c r="C21" i="1"/>
  <c r="K20" i="1"/>
  <c r="J20" i="1"/>
  <c r="I20" i="1"/>
  <c r="H20" i="1"/>
  <c r="G20" i="1"/>
  <c r="F20" i="1"/>
  <c r="E20" i="1"/>
  <c r="D20" i="1"/>
  <c r="C20" i="1"/>
  <c r="K19" i="1"/>
  <c r="J19" i="1"/>
  <c r="I19" i="1"/>
  <c r="H19" i="1"/>
  <c r="G19" i="1"/>
  <c r="F19" i="1"/>
  <c r="E19" i="1"/>
  <c r="D19" i="1"/>
  <c r="C19" i="1"/>
  <c r="K18" i="1"/>
  <c r="J18" i="1"/>
  <c r="I18" i="1"/>
  <c r="H18" i="1"/>
  <c r="G18" i="1"/>
  <c r="F18" i="1"/>
  <c r="E18" i="1"/>
  <c r="D18" i="1"/>
  <c r="C18" i="1"/>
  <c r="K17" i="1"/>
  <c r="J17" i="1"/>
  <c r="I17" i="1"/>
  <c r="H17" i="1"/>
  <c r="G17" i="1"/>
  <c r="F17" i="1"/>
  <c r="E17" i="1"/>
  <c r="D17" i="1"/>
  <c r="C17" i="1"/>
  <c r="K16" i="1"/>
  <c r="J16" i="1"/>
  <c r="I16" i="1"/>
  <c r="H16" i="1"/>
  <c r="G16" i="1"/>
  <c r="F16" i="1"/>
  <c r="E16" i="1"/>
  <c r="D16" i="1"/>
  <c r="C16" i="1"/>
  <c r="K15" i="1"/>
  <c r="J15" i="1"/>
  <c r="I15" i="1"/>
  <c r="H15" i="1"/>
  <c r="G15" i="1"/>
  <c r="F15" i="1"/>
  <c r="E15" i="1"/>
  <c r="D15" i="1"/>
  <c r="C15" i="1"/>
  <c r="K14" i="1"/>
  <c r="J14" i="1"/>
  <c r="I14" i="1"/>
  <c r="H14" i="1"/>
  <c r="G14" i="1"/>
  <c r="F14" i="1"/>
  <c r="E14" i="1"/>
  <c r="D14" i="1"/>
  <c r="C14" i="1"/>
  <c r="K13" i="1"/>
  <c r="J13" i="1"/>
  <c r="I13" i="1"/>
  <c r="H13" i="1"/>
  <c r="G13" i="1"/>
  <c r="F13" i="1"/>
  <c r="E13" i="1"/>
  <c r="D13" i="1"/>
  <c r="C13" i="1"/>
  <c r="K9" i="1"/>
  <c r="J9" i="1"/>
  <c r="I9" i="1"/>
  <c r="H9" i="1"/>
  <c r="G9" i="1"/>
  <c r="F9" i="1"/>
  <c r="E9" i="1"/>
  <c r="D9" i="1"/>
  <c r="C9" i="1"/>
  <c r="K8" i="1"/>
  <c r="J8" i="1"/>
  <c r="I8" i="1"/>
  <c r="H8" i="1"/>
  <c r="G8" i="1"/>
  <c r="F8" i="1"/>
  <c r="E8" i="1"/>
  <c r="D8" i="1"/>
  <c r="C8" i="1"/>
  <c r="K7" i="1"/>
  <c r="J7" i="1"/>
  <c r="I7" i="1"/>
  <c r="H7" i="1"/>
  <c r="G7" i="1"/>
  <c r="F7" i="1"/>
  <c r="E7" i="1"/>
  <c r="D7" i="1"/>
  <c r="C7" i="1"/>
  <c r="K6" i="1"/>
  <c r="J6" i="1"/>
  <c r="I6" i="1"/>
  <c r="H6" i="1"/>
  <c r="G6" i="1"/>
  <c r="F6" i="1"/>
  <c r="E6" i="1"/>
  <c r="D6" i="1"/>
  <c r="C6" i="1"/>
</calcChain>
</file>

<file path=xl/sharedStrings.xml><?xml version="1.0" encoding="utf-8"?>
<sst xmlns="http://schemas.openxmlformats.org/spreadsheetml/2006/main" count="833" uniqueCount="737">
  <si>
    <t>2026 DHL EXPRESS WORLDWIDE PUBLISH RATE</t>
  </si>
  <si>
    <r>
      <t xml:space="preserve">2026 </t>
    </r>
    <r>
      <rPr>
        <b/>
        <sz val="20"/>
        <rFont val="微软雅黑"/>
        <family val="2"/>
        <charset val="134"/>
      </rPr>
      <t>环球快递出口基准价格</t>
    </r>
  </si>
  <si>
    <t>Documents up to 2.0 KG (2.0 KG 内文件)</t>
  </si>
  <si>
    <t>KG</t>
  </si>
  <si>
    <t>Zone 1</t>
  </si>
  <si>
    <t>Zone 2</t>
  </si>
  <si>
    <t>Zone 3</t>
  </si>
  <si>
    <t>Zone 4</t>
  </si>
  <si>
    <t>Zone 5</t>
  </si>
  <si>
    <t>Zone 6</t>
  </si>
  <si>
    <t>Zone 7</t>
  </si>
  <si>
    <t>Zone 8</t>
  </si>
  <si>
    <t>Zone 9</t>
  </si>
  <si>
    <t>Non-documents from 0.5 KG &amp; Documents from 2.5 KG (0.5 KG 以上包裹和 2.5 KG 以上文件)</t>
  </si>
  <si>
    <t>Multiplier rate per 1 KG from 30.1 KG (30.1 KG起，每1 KG 公斤单价)</t>
  </si>
  <si>
    <t>From</t>
  </si>
  <si>
    <t>To</t>
  </si>
  <si>
    <r>
      <t>Premium 9:00: add 269.00 CNY to the DHL EXPRESS WORLDWIDE rate
DHL</t>
    </r>
    <r>
      <rPr>
        <sz val="14"/>
        <rFont val="微软雅黑"/>
        <family val="2"/>
        <charset val="134"/>
      </rPr>
      <t>朝九特派：在环球快递价格基础上加收</t>
    </r>
    <r>
      <rPr>
        <sz val="14"/>
        <rFont val="Delivery"/>
        <family val="2"/>
      </rPr>
      <t xml:space="preserve"> 269.00 CNY </t>
    </r>
    <r>
      <rPr>
        <sz val="14"/>
        <rFont val="微软雅黑"/>
        <family val="2"/>
        <charset val="134"/>
      </rPr>
      <t>元。</t>
    </r>
    <phoneticPr fontId="17" type="noConversion"/>
  </si>
  <si>
    <t>Premium 10:30: add 199.00 CNY to the DHL EXPRESS WORLDWIDE rate
DHL十点半特派：在环球快递价格基础上加收 199.00 CNY 元。</t>
  </si>
  <si>
    <t>Premium 12:00: add 69.00 CNY to the DHL EXPRESS WORLDWIDE rate
DHL正午特派：在环球快递价格基础上加收 69.00 CNY 元。</t>
  </si>
  <si>
    <t>此价格以人民币计价，不包含增值税及其他政府税费，增值税将依据中国税法规定另行收取。</t>
  </si>
  <si>
    <t>All Rates stated here are in CNY.  Exclude value-added tax and any other governmental taxes and fees. Value-added tax shall be borne by service purchaser in accordance with relevant China tax laws and regulations.</t>
  </si>
  <si>
    <t>附加费、增值服务等相关费用的收费标准以交寄快件时，DHL快递官方网站: https://mydhlplus.dhl.com/cn/zh/home.html最新公布的价格为准。</t>
  </si>
  <si>
    <t>Details of the surcharge, value-added service fees and other relevant fees will be shown on DHL-Sinotrans website at  https://mydhlplus.dhl.com/cn/en/home.html</t>
  </si>
  <si>
    <t>Name</t>
  </si>
  <si>
    <t>Code</t>
  </si>
  <si>
    <t>C_Name</t>
    <phoneticPr fontId="1" type="noConversion"/>
  </si>
  <si>
    <t>2026 OB/IB Zone</t>
  </si>
  <si>
    <t>combine name</t>
    <phoneticPr fontId="1" type="noConversion"/>
  </si>
  <si>
    <t>AFGHANISTAN</t>
  </si>
  <si>
    <t>AF</t>
  </si>
  <si>
    <t>阿富汗</t>
  </si>
  <si>
    <t>ALBANIA</t>
  </si>
  <si>
    <t>AL</t>
  </si>
  <si>
    <t>阿尔巴尼亚</t>
  </si>
  <si>
    <t>ALGERIA</t>
  </si>
  <si>
    <t>DZ</t>
  </si>
  <si>
    <t>阿尔及利亚</t>
  </si>
  <si>
    <t>AMERICAN SAMOA</t>
  </si>
  <si>
    <t>AS</t>
  </si>
  <si>
    <t>美属萨摩亚</t>
  </si>
  <si>
    <t>ANDORRA</t>
  </si>
  <si>
    <t>AD</t>
  </si>
  <si>
    <t>安道尔</t>
  </si>
  <si>
    <t>ANGOLA</t>
  </si>
  <si>
    <t>AO</t>
  </si>
  <si>
    <t>安哥拉</t>
  </si>
  <si>
    <t>ANGUILLA</t>
  </si>
  <si>
    <t>AI</t>
  </si>
  <si>
    <t>安圭拉</t>
  </si>
  <si>
    <t>ANTIGUA</t>
  </si>
  <si>
    <t>AG</t>
  </si>
  <si>
    <t>安提瓜</t>
  </si>
  <si>
    <t>ARGENTINA</t>
  </si>
  <si>
    <t>AR</t>
  </si>
  <si>
    <t>阿根廷</t>
  </si>
  <si>
    <t>ARMENIA</t>
  </si>
  <si>
    <t>AM</t>
  </si>
  <si>
    <t>亚美尼亚</t>
  </si>
  <si>
    <t>ARUBA</t>
  </si>
  <si>
    <t>AW</t>
  </si>
  <si>
    <t>阿鲁巴</t>
  </si>
  <si>
    <t>AUSTRALIA</t>
  </si>
  <si>
    <t>AU</t>
  </si>
  <si>
    <t>澳大利亚</t>
  </si>
  <si>
    <t>AUSTRIA</t>
  </si>
  <si>
    <t>AT</t>
  </si>
  <si>
    <t>奥地利</t>
  </si>
  <si>
    <t>AZERBAIJAN</t>
  </si>
  <si>
    <t>AZ</t>
  </si>
  <si>
    <t>阿塞拜疆</t>
  </si>
  <si>
    <t>BAHAMAS</t>
  </si>
  <si>
    <t>BS</t>
  </si>
  <si>
    <t>巴哈马</t>
  </si>
  <si>
    <t>BAHRAIN</t>
  </si>
  <si>
    <t>BH</t>
  </si>
  <si>
    <t>巴林</t>
  </si>
  <si>
    <t>BANGLADESH</t>
  </si>
  <si>
    <t>BD</t>
  </si>
  <si>
    <t>孟加拉</t>
  </si>
  <si>
    <t>BARBADOS</t>
  </si>
  <si>
    <t>BB</t>
  </si>
  <si>
    <t>巴巴多斯</t>
  </si>
  <si>
    <t>BELARUS</t>
  </si>
  <si>
    <t>BY</t>
  </si>
  <si>
    <t>白俄罗斯</t>
  </si>
  <si>
    <t>BELGIUM</t>
  </si>
  <si>
    <t>BE</t>
  </si>
  <si>
    <t>比利时</t>
  </si>
  <si>
    <t>BELIZE</t>
  </si>
  <si>
    <t>BZ</t>
  </si>
  <si>
    <t>伯利兹</t>
  </si>
  <si>
    <t>BENIN</t>
  </si>
  <si>
    <t>BJ</t>
  </si>
  <si>
    <t>贝宁</t>
  </si>
  <si>
    <t>BERMUDA</t>
  </si>
  <si>
    <t>BM</t>
  </si>
  <si>
    <t>百慕大</t>
  </si>
  <si>
    <t>BHUTAN</t>
  </si>
  <si>
    <t>BT</t>
  </si>
  <si>
    <t>不丹</t>
  </si>
  <si>
    <t>BOLIVIA</t>
  </si>
  <si>
    <t>BO</t>
  </si>
  <si>
    <t>玻利维亚</t>
  </si>
  <si>
    <t>BONAIRE</t>
  </si>
  <si>
    <t>XB</t>
  </si>
  <si>
    <t>伯奈尔</t>
  </si>
  <si>
    <t>BOSNIA AND HERZEGOVINA</t>
  </si>
  <si>
    <t>BA</t>
  </si>
  <si>
    <t>波斯尼亚和黑塞哥维那</t>
  </si>
  <si>
    <t>BOTSWANA</t>
  </si>
  <si>
    <t>BW</t>
  </si>
  <si>
    <t>博茨瓦那</t>
  </si>
  <si>
    <t>BRAZIL</t>
  </si>
  <si>
    <t>BR</t>
  </si>
  <si>
    <t>巴西</t>
  </si>
  <si>
    <t>BRUNEI</t>
  </si>
  <si>
    <t>BN</t>
  </si>
  <si>
    <t>文莱</t>
  </si>
  <si>
    <t>BULGARIA</t>
  </si>
  <si>
    <t>BG</t>
  </si>
  <si>
    <t>保加利亚</t>
  </si>
  <si>
    <t>BURKINA FASO</t>
  </si>
  <si>
    <t>BF</t>
  </si>
  <si>
    <t>布基纳法索</t>
  </si>
  <si>
    <t>BURUNDI</t>
  </si>
  <si>
    <t>BI</t>
  </si>
  <si>
    <t>布隆迪</t>
  </si>
  <si>
    <t>CAMBODIA</t>
  </si>
  <si>
    <t>KH</t>
  </si>
  <si>
    <t>柬埔寨</t>
  </si>
  <si>
    <t>CAMEROON</t>
  </si>
  <si>
    <t>CM</t>
  </si>
  <si>
    <t>喀麦隆</t>
  </si>
  <si>
    <t>CANADA</t>
  </si>
  <si>
    <t>CA</t>
  </si>
  <si>
    <t>加拿大</t>
  </si>
  <si>
    <t>CANARY ISLANDS, THE</t>
  </si>
  <si>
    <t>IC</t>
  </si>
  <si>
    <t>加那利群岛</t>
  </si>
  <si>
    <t>CAPE VERDE</t>
  </si>
  <si>
    <t>CV</t>
  </si>
  <si>
    <t>佛得角</t>
  </si>
  <si>
    <t>CAYMAN ISLANDS</t>
  </si>
  <si>
    <t>KY</t>
  </si>
  <si>
    <t>开曼群岛</t>
  </si>
  <si>
    <t>CENTRAL AFRICAN REPUBLIC</t>
  </si>
  <si>
    <t>CF</t>
  </si>
  <si>
    <t>中非共和国</t>
  </si>
  <si>
    <t>CHAD</t>
  </si>
  <si>
    <t>TD</t>
  </si>
  <si>
    <t>乍得</t>
  </si>
  <si>
    <t>CHILE</t>
  </si>
  <si>
    <t>CL</t>
  </si>
  <si>
    <t>智利</t>
  </si>
  <si>
    <t>CHINA, PEOPLES REPUBLIC</t>
  </si>
  <si>
    <t>CN</t>
  </si>
  <si>
    <t>中国</t>
  </si>
  <si>
    <t>COLOMBIA</t>
  </si>
  <si>
    <t>CO</t>
  </si>
  <si>
    <t>哥伦比亚</t>
  </si>
  <si>
    <t>Northern Mariana Islands</t>
    <phoneticPr fontId="17" type="noConversion"/>
  </si>
  <si>
    <t>MP</t>
  </si>
  <si>
    <t>北马里亚纳群岛</t>
    <phoneticPr fontId="17" type="noConversion"/>
  </si>
  <si>
    <t>COMOROS</t>
  </si>
  <si>
    <t>KM</t>
  </si>
  <si>
    <t>科摩罗</t>
  </si>
  <si>
    <t>CONGO</t>
  </si>
  <si>
    <t>CG</t>
  </si>
  <si>
    <t>刚果</t>
  </si>
  <si>
    <t>CONGO, THE DEMOCRATIC REPUBLIC OF</t>
  </si>
  <si>
    <t>CD</t>
  </si>
  <si>
    <t>刚果民主共和国</t>
  </si>
  <si>
    <t>COOK ISLANDS</t>
  </si>
  <si>
    <t>CK</t>
  </si>
  <si>
    <t>库克群岛</t>
  </si>
  <si>
    <t>COSTA RICA</t>
  </si>
  <si>
    <t>CR</t>
  </si>
  <si>
    <t>哥斯达黎加</t>
  </si>
  <si>
    <t>COTE D IVOIRE</t>
  </si>
  <si>
    <t>CI</t>
  </si>
  <si>
    <t>科特迪瓦</t>
  </si>
  <si>
    <t>CROATIA</t>
  </si>
  <si>
    <t>HR</t>
  </si>
  <si>
    <t>克罗地亚</t>
  </si>
  <si>
    <t>CUBA</t>
  </si>
  <si>
    <t>CU</t>
  </si>
  <si>
    <t>古巴</t>
  </si>
  <si>
    <t>CURACAO</t>
  </si>
  <si>
    <t>XC</t>
  </si>
  <si>
    <t>库拉索</t>
  </si>
  <si>
    <t>CYPRUS</t>
  </si>
  <si>
    <t>CY</t>
  </si>
  <si>
    <t>塞浦路斯</t>
  </si>
  <si>
    <t>CZECH REPUBLIC, THE</t>
  </si>
  <si>
    <t>CZ</t>
  </si>
  <si>
    <t>捷克共和国</t>
  </si>
  <si>
    <t>DENMARK</t>
  </si>
  <si>
    <t>DK</t>
  </si>
  <si>
    <t>丹麦</t>
  </si>
  <si>
    <t>DJIBOUTI</t>
  </si>
  <si>
    <t>DJ</t>
  </si>
  <si>
    <t>吉布提</t>
  </si>
  <si>
    <t>DOMINICA</t>
  </si>
  <si>
    <t>DM</t>
  </si>
  <si>
    <t>多米尼克</t>
  </si>
  <si>
    <t>DOMINICAN REPUBLIC</t>
  </si>
  <si>
    <t>DO</t>
  </si>
  <si>
    <t>多米尼加共和国</t>
  </si>
  <si>
    <t>EAST TIMOR</t>
  </si>
  <si>
    <t>TL</t>
  </si>
  <si>
    <t>东帝汶</t>
  </si>
  <si>
    <t>ECUADOR</t>
  </si>
  <si>
    <t>EC</t>
  </si>
  <si>
    <t>厄瓜多尔</t>
  </si>
  <si>
    <t>EGYPT</t>
  </si>
  <si>
    <t>EG</t>
  </si>
  <si>
    <t>埃及</t>
  </si>
  <si>
    <t>EL SALVADOR</t>
  </si>
  <si>
    <t>SV</t>
  </si>
  <si>
    <t>萨尔瓦多</t>
  </si>
  <si>
    <t>ERITREA</t>
  </si>
  <si>
    <t>ER</t>
  </si>
  <si>
    <t>厄立特里亚</t>
  </si>
  <si>
    <t>ESTONIA</t>
  </si>
  <si>
    <t>EE</t>
  </si>
  <si>
    <t>爱沙尼亚</t>
  </si>
  <si>
    <t>ETHIOPIA</t>
  </si>
  <si>
    <t>ET</t>
  </si>
  <si>
    <t>埃塞俄比亚</t>
  </si>
  <si>
    <t>FALKLAND ISLANDS</t>
  </si>
  <si>
    <t>FK</t>
  </si>
  <si>
    <t>福克兰群岛</t>
  </si>
  <si>
    <t>FAROE ISLANDS</t>
  </si>
  <si>
    <t>FO</t>
  </si>
  <si>
    <t>法罗群岛</t>
  </si>
  <si>
    <t>FIJI</t>
  </si>
  <si>
    <t>FJ</t>
  </si>
  <si>
    <t>斐济群岛</t>
  </si>
  <si>
    <t>FINLAND</t>
  </si>
  <si>
    <t>FI</t>
  </si>
  <si>
    <t>芬兰</t>
  </si>
  <si>
    <t>FRANCE</t>
  </si>
  <si>
    <t>FR</t>
  </si>
  <si>
    <t>法国</t>
  </si>
  <si>
    <t>FRENCH GUYANA</t>
  </si>
  <si>
    <t>GF</t>
  </si>
  <si>
    <t>法属圭亚那</t>
  </si>
  <si>
    <t>GABON</t>
  </si>
  <si>
    <t>GA</t>
  </si>
  <si>
    <t>加蓬</t>
  </si>
  <si>
    <t>GAMBIA</t>
  </si>
  <si>
    <t>GM</t>
  </si>
  <si>
    <t>冈比亚</t>
  </si>
  <si>
    <t>GEORGIA</t>
  </si>
  <si>
    <t>GE</t>
  </si>
  <si>
    <t>格鲁吉亚</t>
  </si>
  <si>
    <t>GERMANY</t>
  </si>
  <si>
    <t>DE</t>
  </si>
  <si>
    <t>德国</t>
  </si>
  <si>
    <t>GHANA</t>
  </si>
  <si>
    <t>GH</t>
  </si>
  <si>
    <t>加纳</t>
  </si>
  <si>
    <t>GIBRALTAR</t>
  </si>
  <si>
    <t>GI</t>
  </si>
  <si>
    <t>直布罗陀</t>
  </si>
  <si>
    <t>GREECE</t>
  </si>
  <si>
    <t>GR</t>
  </si>
  <si>
    <t>希腊</t>
  </si>
  <si>
    <t>GREENLAND</t>
  </si>
  <si>
    <t>GL</t>
  </si>
  <si>
    <t>格陵兰岛</t>
  </si>
  <si>
    <t>GRENADA</t>
  </si>
  <si>
    <t>GD</t>
  </si>
  <si>
    <t>格林纳达</t>
  </si>
  <si>
    <t>GUADELOUPE</t>
  </si>
  <si>
    <t>GP</t>
  </si>
  <si>
    <t>瓜德罗普</t>
  </si>
  <si>
    <t>GUAM</t>
  </si>
  <si>
    <t>GU</t>
  </si>
  <si>
    <t>关岛</t>
  </si>
  <si>
    <t>GUATEMALA</t>
  </si>
  <si>
    <t>GT</t>
  </si>
  <si>
    <t>危地马拉</t>
  </si>
  <si>
    <t>GUERNSEY</t>
  </si>
  <si>
    <t>GG</t>
  </si>
  <si>
    <t>根西岛</t>
  </si>
  <si>
    <t>GUINEA REPUBLIC</t>
  </si>
  <si>
    <t>GN</t>
  </si>
  <si>
    <t>几内亚</t>
  </si>
  <si>
    <t>GUINEA-BISSAU</t>
  </si>
  <si>
    <t>GW</t>
  </si>
  <si>
    <t>几内亚比绍</t>
  </si>
  <si>
    <t>GUINEA-EQUATORIAL</t>
  </si>
  <si>
    <t>GQ</t>
  </si>
  <si>
    <t>赤道几内亚</t>
  </si>
  <si>
    <t>GUYANA (BRITISH)</t>
  </si>
  <si>
    <t>GY</t>
  </si>
  <si>
    <t>圭亚那</t>
  </si>
  <si>
    <t>HAITI</t>
  </si>
  <si>
    <t>HT</t>
  </si>
  <si>
    <t>海地</t>
  </si>
  <si>
    <t>HONDURAS</t>
  </si>
  <si>
    <t>HN</t>
  </si>
  <si>
    <t>洪都拉斯</t>
  </si>
  <si>
    <t>Hong Kong SAR China</t>
    <phoneticPr fontId="17" type="noConversion"/>
  </si>
  <si>
    <t>HK</t>
  </si>
  <si>
    <t>中国香港特别行政区</t>
    <phoneticPr fontId="17" type="noConversion"/>
  </si>
  <si>
    <t>HUNGARY</t>
  </si>
  <si>
    <t>HU</t>
  </si>
  <si>
    <t>匈牙利</t>
  </si>
  <si>
    <t>ICELAND</t>
  </si>
  <si>
    <t>IS</t>
  </si>
  <si>
    <t>冰岛</t>
  </si>
  <si>
    <t>INDIA</t>
  </si>
  <si>
    <t>IN</t>
  </si>
  <si>
    <t>印度</t>
  </si>
  <si>
    <t>INDONESIA</t>
  </si>
  <si>
    <t>ID</t>
  </si>
  <si>
    <t>印度尼西亚</t>
  </si>
  <si>
    <t>IRAN (ISLAMIC REPUBLIC OF)</t>
  </si>
  <si>
    <t>IR</t>
  </si>
  <si>
    <t>伊朗</t>
  </si>
  <si>
    <t>IRAQ</t>
  </si>
  <si>
    <t>IQ</t>
  </si>
  <si>
    <t>伊拉克</t>
  </si>
  <si>
    <t>IRELAND, REPUBLIC OF</t>
  </si>
  <si>
    <t>IE</t>
  </si>
  <si>
    <t>爱尔兰</t>
  </si>
  <si>
    <t>ISRAEL</t>
  </si>
  <si>
    <t>IL</t>
  </si>
  <si>
    <t>以色列</t>
  </si>
  <si>
    <t>ITALY</t>
  </si>
  <si>
    <t>IT</t>
  </si>
  <si>
    <t>意大利</t>
  </si>
  <si>
    <t>JAMAICA</t>
  </si>
  <si>
    <t>JM</t>
  </si>
  <si>
    <t>牙买加</t>
  </si>
  <si>
    <t>JAPAN</t>
  </si>
  <si>
    <t>JP</t>
  </si>
  <si>
    <t>日本</t>
  </si>
  <si>
    <t>JERSEY</t>
  </si>
  <si>
    <t>JE</t>
  </si>
  <si>
    <t>泽西岛</t>
  </si>
  <si>
    <t>JORDAN</t>
  </si>
  <si>
    <t>JO</t>
  </si>
  <si>
    <t>约旦</t>
  </si>
  <si>
    <t>KAZAKHSTAN</t>
  </si>
  <si>
    <t>KZ</t>
  </si>
  <si>
    <t>哈萨克斯坦</t>
  </si>
  <si>
    <t>KENYA</t>
  </si>
  <si>
    <t>KE</t>
  </si>
  <si>
    <t>肯尼亚</t>
  </si>
  <si>
    <t>KIRIBATI</t>
  </si>
  <si>
    <t>KI</t>
  </si>
  <si>
    <t>基里巴斯</t>
  </si>
  <si>
    <t>KOREA, REPUBLIC OF (SOUTH K.)</t>
  </si>
  <si>
    <t>KR</t>
  </si>
  <si>
    <t>韩国</t>
  </si>
  <si>
    <t>KOREA, THE D.P.R OF (NORTH K.)</t>
  </si>
  <si>
    <t>KP</t>
  </si>
  <si>
    <t>朝鲜</t>
  </si>
  <si>
    <t>KOSOVO</t>
  </si>
  <si>
    <t>KV</t>
  </si>
  <si>
    <t>科索沃</t>
  </si>
  <si>
    <t>KUWAIT</t>
  </si>
  <si>
    <t>KW</t>
  </si>
  <si>
    <t>科威特</t>
  </si>
  <si>
    <t>KYRGYZSTAN</t>
  </si>
  <si>
    <t>吉尔吉斯斯坦</t>
  </si>
  <si>
    <t>LAO PEOPLES DEMOCRATIC REPUBLIC</t>
  </si>
  <si>
    <t>LA</t>
  </si>
  <si>
    <t>老挝</t>
  </si>
  <si>
    <t>LATVIA</t>
  </si>
  <si>
    <t>LV</t>
  </si>
  <si>
    <t>拉脱维亚</t>
  </si>
  <si>
    <t>LEBANON</t>
  </si>
  <si>
    <t>LB</t>
  </si>
  <si>
    <t>黎巴嫩</t>
  </si>
  <si>
    <t>LESOTHO</t>
  </si>
  <si>
    <t>LS</t>
  </si>
  <si>
    <t>莱索托</t>
  </si>
  <si>
    <t>LIBERIA</t>
  </si>
  <si>
    <t>LR</t>
  </si>
  <si>
    <t>利比里亚</t>
  </si>
  <si>
    <t>LIBYA</t>
  </si>
  <si>
    <t>LY</t>
  </si>
  <si>
    <t>利比亚</t>
  </si>
  <si>
    <t>LIECHTENSTEIN</t>
  </si>
  <si>
    <t>LI</t>
  </si>
  <si>
    <t>列支敦士登</t>
  </si>
  <si>
    <t>LITHUANIA</t>
  </si>
  <si>
    <t>LT</t>
  </si>
  <si>
    <t>立陶宛</t>
  </si>
  <si>
    <t>LUXEMBOURG</t>
  </si>
  <si>
    <t>LU</t>
  </si>
  <si>
    <t>卢森堡</t>
  </si>
  <si>
    <t>Macau SAR China</t>
    <phoneticPr fontId="17" type="noConversion"/>
  </si>
  <si>
    <t>MO</t>
  </si>
  <si>
    <t>中国澳门特别行政区</t>
    <phoneticPr fontId="17" type="noConversion"/>
  </si>
  <si>
    <t>NORTH Macedonia</t>
    <phoneticPr fontId="17" type="noConversion"/>
  </si>
  <si>
    <t>MK</t>
  </si>
  <si>
    <t>北马其顿</t>
    <phoneticPr fontId="17" type="noConversion"/>
  </si>
  <si>
    <t>MADAGASCAR</t>
  </si>
  <si>
    <t>MG</t>
  </si>
  <si>
    <t>马达加斯加</t>
  </si>
  <si>
    <t>MALAWI</t>
  </si>
  <si>
    <t>MW</t>
  </si>
  <si>
    <t>马拉维</t>
  </si>
  <si>
    <t>MALAYSIA</t>
  </si>
  <si>
    <t>MY</t>
  </si>
  <si>
    <t>马来西亚</t>
  </si>
  <si>
    <t>MALDIVES</t>
  </si>
  <si>
    <t>MV</t>
  </si>
  <si>
    <t>马尔代夫</t>
  </si>
  <si>
    <t>MALI</t>
  </si>
  <si>
    <t>ML</t>
  </si>
  <si>
    <t>马里</t>
  </si>
  <si>
    <t>MALTA</t>
  </si>
  <si>
    <t>MT</t>
  </si>
  <si>
    <t>马耳他</t>
  </si>
  <si>
    <t>MARSHALL ISLANDS</t>
  </si>
  <si>
    <t>MH</t>
  </si>
  <si>
    <t>马绍尔群岛</t>
  </si>
  <si>
    <t>MARTINIQUE</t>
  </si>
  <si>
    <t>MQ</t>
  </si>
  <si>
    <t>马提尼克</t>
  </si>
  <si>
    <t>MAURITANIA</t>
  </si>
  <si>
    <t>MR</t>
  </si>
  <si>
    <t>毛里塔尼亚</t>
  </si>
  <si>
    <t>MAURITIUS</t>
  </si>
  <si>
    <t>MU</t>
  </si>
  <si>
    <t>毛里求斯</t>
  </si>
  <si>
    <t>MAYOTTE</t>
  </si>
  <si>
    <t>YT</t>
  </si>
  <si>
    <t>马约特岛</t>
  </si>
  <si>
    <t>MEXICO</t>
  </si>
  <si>
    <t>MX</t>
  </si>
  <si>
    <t>墨西哥</t>
  </si>
  <si>
    <t>MICRONESIA, FEDERATED STATES OF</t>
  </si>
  <si>
    <t>FM</t>
  </si>
  <si>
    <t>密克罗尼西亚</t>
  </si>
  <si>
    <t>MOLDOVA, REPUBLIC OF</t>
  </si>
  <si>
    <t>MD</t>
  </si>
  <si>
    <t>摩尔多瓦</t>
  </si>
  <si>
    <t>MONACO</t>
  </si>
  <si>
    <t>MC</t>
  </si>
  <si>
    <t>摩纳哥</t>
  </si>
  <si>
    <t>MONGOLIA</t>
  </si>
  <si>
    <t>MN</t>
  </si>
  <si>
    <t>蒙古</t>
  </si>
  <si>
    <t>MONTENEGRO, REPUBLIC OF</t>
  </si>
  <si>
    <t>ME</t>
  </si>
  <si>
    <t>黑山</t>
  </si>
  <si>
    <t>MONTSERRAT</t>
  </si>
  <si>
    <t>MS</t>
  </si>
  <si>
    <t>蒙特塞拉特岛</t>
  </si>
  <si>
    <t>MOROCCO</t>
  </si>
  <si>
    <t>MA</t>
  </si>
  <si>
    <t>摩洛哥</t>
  </si>
  <si>
    <t>MOZAMBIQUE</t>
  </si>
  <si>
    <t>MZ</t>
  </si>
  <si>
    <t>莫桑比克</t>
  </si>
  <si>
    <t>MYANMAR</t>
  </si>
  <si>
    <t>MM</t>
  </si>
  <si>
    <t>缅甸</t>
  </si>
  <si>
    <t>NAMIBIA</t>
  </si>
  <si>
    <t>NA</t>
  </si>
  <si>
    <t>纳米比亚</t>
  </si>
  <si>
    <t>NAURU, REPUBLIC OF</t>
  </si>
  <si>
    <t>NR</t>
  </si>
  <si>
    <t>瑙鲁</t>
  </si>
  <si>
    <t>NEPAL</t>
  </si>
  <si>
    <t>NP</t>
  </si>
  <si>
    <t>尼泊尔</t>
  </si>
  <si>
    <t>NETHERLANDS, THE</t>
  </si>
  <si>
    <t>NL</t>
  </si>
  <si>
    <t>荷兰</t>
  </si>
  <si>
    <t>NEVIS</t>
  </si>
  <si>
    <t>XN</t>
  </si>
  <si>
    <t>尼维斯</t>
  </si>
  <si>
    <t>NEW CALEDONIA</t>
  </si>
  <si>
    <t>NC</t>
  </si>
  <si>
    <t>新喀里多尼亚</t>
  </si>
  <si>
    <t>NEW ZEALAND</t>
  </si>
  <si>
    <t>NZ</t>
  </si>
  <si>
    <t>新西兰</t>
  </si>
  <si>
    <t>NICARAGUA</t>
  </si>
  <si>
    <t>NI</t>
  </si>
  <si>
    <t>尼加拉瓜</t>
  </si>
  <si>
    <t>NIGER</t>
  </si>
  <si>
    <t>NE</t>
  </si>
  <si>
    <t>尼日尔</t>
  </si>
  <si>
    <t>NIGERIA</t>
  </si>
  <si>
    <t>NG</t>
  </si>
  <si>
    <t>尼日利亚</t>
  </si>
  <si>
    <t>NIUE</t>
  </si>
  <si>
    <t>NU</t>
  </si>
  <si>
    <t>纽埃岛</t>
  </si>
  <si>
    <t>NORWAY</t>
  </si>
  <si>
    <t>NO</t>
  </si>
  <si>
    <t xml:space="preserve"> 挪威</t>
  </si>
  <si>
    <t>OMAN</t>
  </si>
  <si>
    <t>OM</t>
  </si>
  <si>
    <t xml:space="preserve"> 阿曼</t>
  </si>
  <si>
    <t>PAKISTAN</t>
  </si>
  <si>
    <t>PK</t>
  </si>
  <si>
    <t xml:space="preserve"> 巴基斯坦</t>
  </si>
  <si>
    <t>PALAU</t>
  </si>
  <si>
    <t>PW</t>
  </si>
  <si>
    <t>帕劳</t>
  </si>
  <si>
    <t>PANAMA</t>
  </si>
  <si>
    <t>PA</t>
  </si>
  <si>
    <t>巴拿马</t>
  </si>
  <si>
    <t>PAPUA NEW GUINEA</t>
  </si>
  <si>
    <t>PG</t>
  </si>
  <si>
    <t>巴布亚新几内亚</t>
  </si>
  <si>
    <t>PARAGUAY</t>
  </si>
  <si>
    <t>PY</t>
  </si>
  <si>
    <t>巴拉圭</t>
  </si>
  <si>
    <t>PERU</t>
  </si>
  <si>
    <t>PE</t>
  </si>
  <si>
    <t>秘鲁</t>
  </si>
  <si>
    <t>PHILIPPINES, THE</t>
  </si>
  <si>
    <t>PH</t>
  </si>
  <si>
    <t>菲律宾</t>
  </si>
  <si>
    <t>POLAND</t>
  </si>
  <si>
    <t>PL</t>
  </si>
  <si>
    <t>波兰</t>
  </si>
  <si>
    <t>PORTUGAL</t>
  </si>
  <si>
    <t>PT</t>
  </si>
  <si>
    <t>葡萄牙</t>
  </si>
  <si>
    <t>PUERTO RICO</t>
  </si>
  <si>
    <t>PR</t>
  </si>
  <si>
    <t>波多黎各</t>
  </si>
  <si>
    <t>QATAR</t>
  </si>
  <si>
    <t>QA</t>
  </si>
  <si>
    <t>卡塔尔</t>
  </si>
  <si>
    <t>REUNION, ISLAND OF</t>
  </si>
  <si>
    <t>RE</t>
  </si>
  <si>
    <t>留尼汪岛</t>
  </si>
  <si>
    <t>ROMANIA</t>
  </si>
  <si>
    <t>RO</t>
  </si>
  <si>
    <t>罗马尼亚</t>
  </si>
  <si>
    <t>RUSSIAN FEDERATION, THE</t>
  </si>
  <si>
    <t>RU</t>
  </si>
  <si>
    <t>俄罗斯</t>
  </si>
  <si>
    <t>RWANDA</t>
  </si>
  <si>
    <t>RW</t>
  </si>
  <si>
    <t>卢旺达</t>
  </si>
  <si>
    <t>SAINT HELENA</t>
  </si>
  <si>
    <t>SH</t>
  </si>
  <si>
    <t>圣赫勒拿岛</t>
  </si>
  <si>
    <t>SAMOA</t>
  </si>
  <si>
    <t>WS</t>
  </si>
  <si>
    <t>萨摩亚</t>
  </si>
  <si>
    <t>SAN MARINO</t>
  </si>
  <si>
    <t>SM</t>
  </si>
  <si>
    <t>圣马力诺</t>
  </si>
  <si>
    <t>SAO TOME AND PRINCIPE</t>
  </si>
  <si>
    <t>ST</t>
  </si>
  <si>
    <t>圣多美和普林西比</t>
  </si>
  <si>
    <t>SAUDI ARABIA</t>
  </si>
  <si>
    <t>SA</t>
  </si>
  <si>
    <t>沙特阿拉伯</t>
  </si>
  <si>
    <t>SENEGAL</t>
  </si>
  <si>
    <t>SN</t>
  </si>
  <si>
    <t>塞内加尔</t>
  </si>
  <si>
    <t>SERBIA, REPUBLIC OF</t>
  </si>
  <si>
    <t>RS</t>
  </si>
  <si>
    <t>塞尔维亚</t>
  </si>
  <si>
    <t>SEYCHELLES</t>
  </si>
  <si>
    <t>SC</t>
  </si>
  <si>
    <t>塞舌尔</t>
  </si>
  <si>
    <t>SIERRA LEONE</t>
  </si>
  <si>
    <t>SL</t>
  </si>
  <si>
    <t>塞拉利昂</t>
  </si>
  <si>
    <t>SINGAPORE</t>
  </si>
  <si>
    <t>SG</t>
  </si>
  <si>
    <t>新加坡</t>
  </si>
  <si>
    <t>SLOVAKIA</t>
  </si>
  <si>
    <t>SK</t>
  </si>
  <si>
    <t>斯洛伐克</t>
  </si>
  <si>
    <t>SLOVENIA</t>
  </si>
  <si>
    <t>SI</t>
  </si>
  <si>
    <t>斯洛文尼亚</t>
  </si>
  <si>
    <t>SOLOMON ISLANDS</t>
  </si>
  <si>
    <t>SB</t>
  </si>
  <si>
    <t>所罗门群岛</t>
  </si>
  <si>
    <t>SOMALIA</t>
  </si>
  <si>
    <t>SO</t>
  </si>
  <si>
    <t>索马里</t>
  </si>
  <si>
    <t>SOMALILAND, REP OF (NORTH SOMALIA)</t>
  </si>
  <si>
    <t>XS</t>
  </si>
  <si>
    <t>索马里兰</t>
  </si>
  <si>
    <t>SOUTH AFRICA</t>
  </si>
  <si>
    <t>ZA</t>
  </si>
  <si>
    <t>南非</t>
  </si>
  <si>
    <t>SOUTH SUDAN</t>
  </si>
  <si>
    <t>SS</t>
  </si>
  <si>
    <t>南苏丹共和国</t>
  </si>
  <si>
    <t>SPAIN</t>
  </si>
  <si>
    <t>ES</t>
  </si>
  <si>
    <t>西班牙</t>
  </si>
  <si>
    <t>SRI LANKA</t>
  </si>
  <si>
    <t>LK</t>
  </si>
  <si>
    <t>斯里兰卡</t>
  </si>
  <si>
    <t>ST. BARTHELEMY</t>
  </si>
  <si>
    <t>XY</t>
  </si>
  <si>
    <t>圣巴夫林米</t>
  </si>
  <si>
    <t>ST. EUSTATIUS</t>
  </si>
  <si>
    <t>XE</t>
  </si>
  <si>
    <t>圣尤斯达求斯</t>
  </si>
  <si>
    <t>ST. KITTS</t>
  </si>
  <si>
    <t>KN</t>
  </si>
  <si>
    <t>圣基茨</t>
  </si>
  <si>
    <t>ST. LUCIA</t>
  </si>
  <si>
    <t>LC</t>
  </si>
  <si>
    <t>圣卢西亚岛</t>
  </si>
  <si>
    <t>ST. MAARTEN</t>
  </si>
  <si>
    <t>XM</t>
  </si>
  <si>
    <t>圣马丁</t>
  </si>
  <si>
    <t>ST. VINCENT</t>
  </si>
  <si>
    <t>VC</t>
  </si>
  <si>
    <t>圣文森特岛</t>
  </si>
  <si>
    <t>SUDAN</t>
  </si>
  <si>
    <t>SD</t>
  </si>
  <si>
    <t>苏丹</t>
  </si>
  <si>
    <t>SURINAME</t>
  </si>
  <si>
    <t>SR</t>
  </si>
  <si>
    <t>苏里南</t>
  </si>
  <si>
    <t>SWAZILAND</t>
  </si>
  <si>
    <t>SZ</t>
  </si>
  <si>
    <t>斯威士兰</t>
  </si>
  <si>
    <t>SWEDEN</t>
  </si>
  <si>
    <t>SE</t>
  </si>
  <si>
    <t>瑞典</t>
  </si>
  <si>
    <t>SWITZERLAND</t>
  </si>
  <si>
    <t>CH</t>
  </si>
  <si>
    <t>瑞士</t>
  </si>
  <si>
    <t>SYRIA</t>
  </si>
  <si>
    <t>SY</t>
  </si>
  <si>
    <t>叙利亚</t>
  </si>
  <si>
    <t>TAHITI</t>
  </si>
  <si>
    <t>PF</t>
  </si>
  <si>
    <t>大溪地</t>
  </si>
  <si>
    <r>
      <t>TAIWAN,</t>
    </r>
    <r>
      <rPr>
        <sz val="10"/>
        <color theme="1"/>
        <rFont val="Arial"/>
        <family val="2"/>
      </rPr>
      <t>China</t>
    </r>
    <phoneticPr fontId="17" type="noConversion"/>
  </si>
  <si>
    <t>TW</t>
  </si>
  <si>
    <t>中国台湾地区</t>
    <phoneticPr fontId="17" type="noConversion"/>
  </si>
  <si>
    <t>TAJIKISTAN</t>
  </si>
  <si>
    <t>TJ</t>
  </si>
  <si>
    <t>塔吉克斯坦</t>
  </si>
  <si>
    <t>TANZANIA</t>
  </si>
  <si>
    <t>TZ</t>
  </si>
  <si>
    <t>坦桑尼亚</t>
  </si>
  <si>
    <t>THAILAND</t>
  </si>
  <si>
    <t>TH</t>
  </si>
  <si>
    <t>泰国</t>
  </si>
  <si>
    <t>TOGO</t>
  </si>
  <si>
    <t>TG</t>
  </si>
  <si>
    <t>多哥</t>
  </si>
  <si>
    <t>TONGA</t>
  </si>
  <si>
    <t>TO</t>
  </si>
  <si>
    <t>汤加</t>
  </si>
  <si>
    <t>TRINIDAD AND TOBAGO</t>
  </si>
  <si>
    <t>TT</t>
  </si>
  <si>
    <t>特立尼达和多巴哥</t>
  </si>
  <si>
    <t>TUNISIA</t>
  </si>
  <si>
    <t>TN</t>
  </si>
  <si>
    <t>突尼斯</t>
  </si>
  <si>
    <t>TURKEY</t>
  </si>
  <si>
    <t>TR</t>
  </si>
  <si>
    <t>土耳其</t>
  </si>
  <si>
    <t>TURKMENISTAN</t>
  </si>
  <si>
    <t>TM</t>
  </si>
  <si>
    <t>土库曼斯坦</t>
  </si>
  <si>
    <t>TURKS AND CAICOS ISLANDS</t>
  </si>
  <si>
    <t>TC</t>
  </si>
  <si>
    <t>特克斯和凯科斯群岛</t>
  </si>
  <si>
    <t>TUVALU</t>
  </si>
  <si>
    <t>TV</t>
  </si>
  <si>
    <t>图瓦卢</t>
  </si>
  <si>
    <t>UGANDA</t>
  </si>
  <si>
    <t>UG</t>
  </si>
  <si>
    <t>乌干达</t>
  </si>
  <si>
    <t>UKRAINE</t>
  </si>
  <si>
    <t>UA</t>
  </si>
  <si>
    <t>乌克兰</t>
  </si>
  <si>
    <t>UNITED ARAB EMIRATES</t>
  </si>
  <si>
    <t>AE</t>
  </si>
  <si>
    <t>阿拉伯联合酋长国</t>
  </si>
  <si>
    <t>UNITED KINGDOM</t>
  </si>
  <si>
    <t>GB</t>
  </si>
  <si>
    <t>英国</t>
  </si>
  <si>
    <t>UNITED STATES OF AMERICA</t>
  </si>
  <si>
    <t>US</t>
  </si>
  <si>
    <t>美国</t>
  </si>
  <si>
    <t>URUGUAY</t>
  </si>
  <si>
    <t>UY</t>
  </si>
  <si>
    <t>乌拉圭</t>
  </si>
  <si>
    <t>UZBEKISTAN</t>
  </si>
  <si>
    <t>UZ</t>
  </si>
  <si>
    <t>乌兹别克斯坦</t>
  </si>
  <si>
    <t>VANUATU</t>
  </si>
  <si>
    <t>VU</t>
  </si>
  <si>
    <t>瓦努阿图</t>
  </si>
  <si>
    <t>VATICAN CITY</t>
  </si>
  <si>
    <t>VA</t>
  </si>
  <si>
    <t>梵蒂冈</t>
  </si>
  <si>
    <t>VENEZUELA</t>
  </si>
  <si>
    <t>VE</t>
  </si>
  <si>
    <t>委内瑞拉</t>
  </si>
  <si>
    <t>VIETNAM</t>
  </si>
  <si>
    <t>VN</t>
  </si>
  <si>
    <t>越南</t>
  </si>
  <si>
    <t>VIRGIN ISLANDS (BRITISH)</t>
  </si>
  <si>
    <t>VG</t>
  </si>
  <si>
    <t>英属维尔京群岛</t>
  </si>
  <si>
    <t>VIRGIN ISLANDS (US)</t>
  </si>
  <si>
    <t>VI</t>
  </si>
  <si>
    <t>美属维尔京群岛</t>
  </si>
  <si>
    <t>YEMEN, REPUBLIC OF</t>
  </si>
  <si>
    <t>YE</t>
  </si>
  <si>
    <t>也门</t>
  </si>
  <si>
    <t>ZAMBIA</t>
  </si>
  <si>
    <t>ZM</t>
  </si>
  <si>
    <t>赞比亚</t>
  </si>
  <si>
    <t>ZIMBABWE</t>
  </si>
  <si>
    <t>ZW</t>
  </si>
  <si>
    <t>津巴布韦</t>
  </si>
  <si>
    <t>2026 DHL EXPRESS WORLDWIDE IMPORT PUBLISH RATE</t>
  </si>
  <si>
    <r>
      <t xml:space="preserve">2026 </t>
    </r>
    <r>
      <rPr>
        <b/>
        <sz val="20"/>
        <rFont val="微软雅黑"/>
        <family val="2"/>
        <charset val="134"/>
      </rPr>
      <t>环球快递进口基准价格</t>
    </r>
  </si>
  <si>
    <t>2026 DHL EXPRESS WORLDWIDE THIRD COUNTRY PUBLISH RATE</t>
  </si>
  <si>
    <r>
      <t xml:space="preserve">2026 </t>
    </r>
    <r>
      <rPr>
        <b/>
        <sz val="20"/>
        <rFont val="微软雅黑"/>
        <family val="2"/>
        <charset val="134"/>
      </rPr>
      <t>环球快递进口到付第三方</t>
    </r>
    <r>
      <rPr>
        <b/>
        <sz val="20"/>
        <rFont val="Delivery"/>
        <family val="2"/>
      </rPr>
      <t>(</t>
    </r>
    <r>
      <rPr>
        <b/>
        <sz val="20"/>
        <rFont val="微软雅黑"/>
        <family val="2"/>
        <charset val="134"/>
      </rPr>
      <t>中国</t>
    </r>
    <r>
      <rPr>
        <b/>
        <sz val="20"/>
        <rFont val="Delivery"/>
        <family val="2"/>
      </rPr>
      <t>)</t>
    </r>
    <r>
      <rPr>
        <b/>
        <sz val="20"/>
        <rFont val="微软雅黑"/>
        <family val="2"/>
        <charset val="134"/>
      </rPr>
      <t>付款基准价格</t>
    </r>
  </si>
  <si>
    <t>Adder rate per additional 1 KG from 30.1 KG (30.1 KG 起，每1 KG续重)</t>
  </si>
  <si>
    <t>上述价格不含进口到付第三方国内产品（如 美国发至美国）。</t>
  </si>
  <si>
    <t>Above rate is not offer to DHL EXPRESS DOMESTIC THIRD COUNTRY (e.g. ship from USA to USA).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</si>
</sst>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76" formatCode="#,##0.0_);\(#,##0.0\)"/>
    <numFmt numFmtId="177" formatCode="_(* #,##0_);_(* \(#,##0\);_(* &quot;-&quot;_);_(@_)"/>
    <numFmt numFmtId="178" formatCode="_ * #,##0_ ;_ * \-#,##0_ ;_ * &quot;-&quot;??_ ;_ @_ "/>
    <numFmt numFmtId="179" formatCode="_ * #,##0.0_ ;_ * \-#,##0.0_ ;_ * &quot;-&quot;??_ ;_ @_ "/>
    <numFmt numFmtId="181" formatCode="_(* #,##0_);_(* \(#,##0\);_(* &quot;-&quot;??_);_(@_)"/>
  </numFmts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b/>
      <sz val="20"/>
      <color rgb="FFC00000"/>
      <name val="Delivery"/>
      <family val="2"/>
    </font>
    <font>
      <sz val="9"/>
      <name val="等线"/>
      <family val="2"/>
      <charset val="134"/>
      <scheme val="minor"/>
    </font>
    <font>
      <b/>
      <sz val="20"/>
      <name val="Delivery"/>
      <family val="2"/>
    </font>
    <font>
      <b/>
      <sz val="20"/>
      <name val="微软雅黑"/>
      <family val="2"/>
      <charset val="134"/>
    </font>
    <font>
      <sz val="10"/>
      <color indexed="8"/>
      <name val="MS Sans Serif"/>
      <family val="2"/>
    </font>
    <font>
      <sz val="12"/>
      <name val="Delivery"/>
      <family val="2"/>
    </font>
    <font>
      <sz val="12"/>
      <color rgb="FF0000FF"/>
      <name val="Delivery"/>
      <family val="2"/>
    </font>
    <font>
      <sz val="16"/>
      <color rgb="FFC8000F"/>
      <name val="Delivery"/>
      <family val="2"/>
    </font>
    <font>
      <b/>
      <sz val="12"/>
      <name val="Delivery"/>
      <family val="2"/>
    </font>
    <font>
      <sz val="10"/>
      <name val="Arial"/>
      <family val="2"/>
    </font>
    <font>
      <sz val="12"/>
      <name val="宋体"/>
      <family val="3"/>
      <charset val="134"/>
    </font>
    <font>
      <sz val="10"/>
      <name val="Delivery"/>
      <family val="2"/>
    </font>
    <font>
      <sz val="14"/>
      <name val="Delivery"/>
      <family val="2"/>
    </font>
    <font>
      <sz val="14"/>
      <name val="微软雅黑"/>
      <family val="2"/>
      <charset val="134"/>
    </font>
    <font>
      <sz val="9"/>
      <name val="等线"/>
      <family val="3"/>
      <charset val="134"/>
      <scheme val="minor"/>
    </font>
    <font>
      <sz val="10"/>
      <color theme="1"/>
      <name val="Delivery"/>
      <family val="2"/>
    </font>
    <font>
      <sz val="11"/>
      <color theme="1"/>
      <name val="Delivery"/>
      <family val="2"/>
    </font>
    <font>
      <b/>
      <sz val="10"/>
      <color rgb="FFFF0000"/>
      <name val="Delivery"/>
      <family val="2"/>
    </font>
    <font>
      <sz val="10"/>
      <color theme="1"/>
      <name val="微软雅黑"/>
      <family val="2"/>
      <charset val="134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ck">
        <color rgb="FFC8000F"/>
      </bottom>
      <diagonal/>
    </border>
    <border>
      <left style="thin">
        <color auto="1"/>
      </left>
      <right/>
      <top style="thick">
        <color rgb="FFC8000F"/>
      </top>
      <bottom style="medium">
        <color indexed="64"/>
      </bottom>
      <diagonal/>
    </border>
    <border>
      <left/>
      <right style="thin">
        <color indexed="64"/>
      </right>
      <top style="thick">
        <color rgb="FFC8000F"/>
      </top>
      <bottom style="medium">
        <color indexed="64"/>
      </bottom>
      <diagonal/>
    </border>
    <border>
      <left style="thin">
        <color indexed="64"/>
      </left>
      <right style="thin">
        <color auto="1"/>
      </right>
      <top style="thick">
        <color rgb="FFC8000F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C8000F"/>
      </top>
      <bottom style="medium">
        <color theme="1"/>
      </bottom>
      <diagonal/>
    </border>
    <border>
      <left style="thin">
        <color indexed="64"/>
      </left>
      <right/>
      <top style="thick">
        <color rgb="FFC8000F"/>
      </top>
      <bottom style="medium">
        <color theme="1"/>
      </bottom>
      <diagonal/>
    </border>
  </borders>
  <cellStyleXfs count="6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177" fontId="12" fillId="0" borderId="0" applyFont="0" applyFill="0" applyBorder="0" applyAlignment="0" applyProtection="0"/>
    <xf numFmtId="43" fontId="13" fillId="0" borderId="0" applyFont="0" applyFill="0" applyBorder="0" applyAlignment="0" applyProtection="0">
      <alignment vertical="center"/>
    </xf>
    <xf numFmtId="0" fontId="13" fillId="0" borderId="0">
      <alignment vertical="center"/>
    </xf>
  </cellStyleXfs>
  <cellXfs count="75">
    <xf numFmtId="0" fontId="0" fillId="0" borderId="0" xfId="0">
      <alignment vertical="center"/>
    </xf>
    <xf numFmtId="0" fontId="3" fillId="2" borderId="0" xfId="0" applyFont="1" applyFill="1" applyAlignment="1"/>
    <xf numFmtId="0" fontId="5" fillId="2" borderId="0" xfId="0" applyFont="1" applyFill="1" applyAlignment="1"/>
    <xf numFmtId="0" fontId="8" fillId="3" borderId="0" xfId="2" applyFont="1" applyFill="1"/>
    <xf numFmtId="0" fontId="9" fillId="3" borderId="0" xfId="2" applyFont="1" applyFill="1"/>
    <xf numFmtId="43" fontId="8" fillId="3" borderId="0" xfId="2" applyNumberFormat="1" applyFont="1" applyFill="1" applyAlignment="1">
      <alignment horizontal="right"/>
    </xf>
    <xf numFmtId="0" fontId="10" fillId="0" borderId="1" xfId="0" applyFont="1" applyBorder="1" applyAlignment="1"/>
    <xf numFmtId="0" fontId="10" fillId="0" borderId="1" xfId="0" applyFont="1" applyBorder="1" applyAlignment="1">
      <alignment horizontal="right"/>
    </xf>
    <xf numFmtId="176" fontId="11" fillId="4" borderId="2" xfId="2" applyNumberFormat="1" applyFont="1" applyFill="1" applyBorder="1" applyAlignment="1">
      <alignment horizontal="center"/>
    </xf>
    <xf numFmtId="176" fontId="11" fillId="4" borderId="3" xfId="2" applyNumberFormat="1" applyFont="1" applyFill="1" applyBorder="1" applyAlignment="1">
      <alignment horizontal="center"/>
    </xf>
    <xf numFmtId="0" fontId="11" fillId="4" borderId="2" xfId="3" applyNumberFormat="1" applyFont="1" applyFill="1" applyBorder="1" applyAlignment="1">
      <alignment horizontal="right"/>
    </xf>
    <xf numFmtId="0" fontId="11" fillId="4" borderId="4" xfId="3" applyNumberFormat="1" applyFont="1" applyFill="1" applyBorder="1" applyAlignment="1">
      <alignment horizontal="right"/>
    </xf>
    <xf numFmtId="176" fontId="8" fillId="4" borderId="5" xfId="2" applyNumberFormat="1" applyFont="1" applyFill="1" applyBorder="1" applyAlignment="1">
      <alignment horizontal="center"/>
    </xf>
    <xf numFmtId="178" fontId="8" fillId="4" borderId="5" xfId="4" applyNumberFormat="1" applyFont="1" applyFill="1" applyBorder="1" applyAlignment="1">
      <alignment horizontal="right"/>
    </xf>
    <xf numFmtId="176" fontId="8" fillId="4" borderId="6" xfId="2" applyNumberFormat="1" applyFont="1" applyFill="1" applyBorder="1" applyAlignment="1">
      <alignment horizontal="center"/>
    </xf>
    <xf numFmtId="0" fontId="8" fillId="4" borderId="0" xfId="2" applyFont="1" applyFill="1" applyBorder="1" applyAlignment="1"/>
    <xf numFmtId="0" fontId="8" fillId="4" borderId="0" xfId="2" applyFont="1" applyFill="1" applyAlignment="1"/>
    <xf numFmtId="0" fontId="10" fillId="0" borderId="1" xfId="0" applyFont="1" applyBorder="1">
      <alignment vertical="center"/>
    </xf>
    <xf numFmtId="176" fontId="11" fillId="4" borderId="2" xfId="2" applyNumberFormat="1" applyFont="1" applyFill="1" applyBorder="1" applyAlignment="1">
      <alignment horizontal="center" vertical="center"/>
    </xf>
    <xf numFmtId="176" fontId="11" fillId="4" borderId="3" xfId="2" applyNumberFormat="1" applyFont="1" applyFill="1" applyBorder="1" applyAlignment="1">
      <alignment horizontal="center" vertical="center"/>
    </xf>
    <xf numFmtId="0" fontId="11" fillId="4" borderId="2" xfId="3" applyNumberFormat="1" applyFont="1" applyFill="1" applyBorder="1" applyAlignment="1">
      <alignment horizontal="right" vertical="center"/>
    </xf>
    <xf numFmtId="0" fontId="11" fillId="4" borderId="4" xfId="3" applyNumberFormat="1" applyFont="1" applyFill="1" applyBorder="1" applyAlignment="1">
      <alignment horizontal="right" vertical="center"/>
    </xf>
    <xf numFmtId="176" fontId="8" fillId="4" borderId="6" xfId="2" applyNumberFormat="1" applyFont="1" applyFill="1" applyBorder="1" applyAlignment="1">
      <alignment horizontal="center" vertical="center"/>
    </xf>
    <xf numFmtId="178" fontId="8" fillId="4" borderId="6" xfId="4" applyNumberFormat="1" applyFont="1" applyFill="1" applyBorder="1" applyAlignment="1">
      <alignment vertical="center"/>
    </xf>
    <xf numFmtId="0" fontId="8" fillId="4" borderId="0" xfId="2" applyFont="1" applyFill="1" applyBorder="1"/>
    <xf numFmtId="0" fontId="8" fillId="4" borderId="0" xfId="2" applyFont="1" applyFill="1" applyAlignment="1">
      <alignment horizontal="right"/>
    </xf>
    <xf numFmtId="176" fontId="11" fillId="4" borderId="7" xfId="2" applyNumberFormat="1" applyFont="1" applyFill="1" applyBorder="1" applyAlignment="1">
      <alignment horizontal="center" vertical="center"/>
    </xf>
    <xf numFmtId="43" fontId="11" fillId="4" borderId="7" xfId="4" applyFont="1" applyFill="1" applyBorder="1" applyAlignment="1">
      <alignment horizontal="right" vertical="center"/>
    </xf>
    <xf numFmtId="0" fontId="11" fillId="4" borderId="8" xfId="3" applyNumberFormat="1" applyFont="1" applyFill="1" applyBorder="1" applyAlignment="1">
      <alignment horizontal="right"/>
    </xf>
    <xf numFmtId="0" fontId="11" fillId="4" borderId="7" xfId="3" applyNumberFormat="1" applyFont="1" applyFill="1" applyBorder="1" applyAlignment="1">
      <alignment horizontal="right"/>
    </xf>
    <xf numFmtId="176" fontId="8" fillId="4" borderId="5" xfId="2" applyNumberFormat="1" applyFont="1" applyFill="1" applyBorder="1" applyAlignment="1">
      <alignment horizontal="center" vertical="center"/>
    </xf>
    <xf numFmtId="179" fontId="8" fillId="4" borderId="5" xfId="4" applyNumberFormat="1" applyFont="1" applyFill="1" applyBorder="1" applyAlignment="1">
      <alignment horizontal="right" vertical="center"/>
    </xf>
    <xf numFmtId="181" fontId="8" fillId="4" borderId="5" xfId="1" applyNumberFormat="1" applyFont="1" applyFill="1" applyBorder="1" applyAlignment="1">
      <alignment horizontal="right" vertical="center"/>
    </xf>
    <xf numFmtId="176" fontId="8" fillId="4" borderId="6" xfId="2" applyNumberFormat="1" applyFont="1" applyFill="1" applyBorder="1" applyAlignment="1">
      <alignment horizontal="center" vertical="center"/>
    </xf>
    <xf numFmtId="179" fontId="8" fillId="4" borderId="6" xfId="4" applyNumberFormat="1" applyFont="1" applyFill="1" applyBorder="1" applyAlignment="1">
      <alignment horizontal="right" vertical="center"/>
    </xf>
    <xf numFmtId="0" fontId="14" fillId="4" borderId="0" xfId="2" applyFont="1" applyFill="1"/>
    <xf numFmtId="0" fontId="14" fillId="4" borderId="0" xfId="2" applyFont="1" applyFill="1" applyAlignment="1">
      <alignment horizontal="right"/>
    </xf>
    <xf numFmtId="0" fontId="14" fillId="3" borderId="0" xfId="5" applyFont="1" applyFill="1" applyAlignment="1">
      <alignment vertical="top"/>
    </xf>
    <xf numFmtId="0" fontId="14" fillId="3" borderId="0" xfId="5" applyFont="1" applyFill="1" applyAlignment="1"/>
    <xf numFmtId="0" fontId="14" fillId="3" borderId="0" xfId="5" applyFont="1" applyFill="1" applyAlignment="1">
      <alignment horizontal="right"/>
    </xf>
    <xf numFmtId="0" fontId="15" fillId="2" borderId="0" xfId="0" applyFont="1" applyFill="1" applyAlignment="1">
      <alignment vertical="center" wrapText="1"/>
    </xf>
    <xf numFmtId="0" fontId="15" fillId="2" borderId="0" xfId="0" applyFont="1" applyFill="1">
      <alignment vertical="center"/>
    </xf>
    <xf numFmtId="0" fontId="8" fillId="4" borderId="0" xfId="2" applyFont="1" applyFill="1"/>
    <xf numFmtId="0" fontId="14" fillId="3" borderId="0" xfId="5" applyFont="1" applyFill="1" applyAlignment="1">
      <alignment horizontal="right" vertical="top"/>
    </xf>
    <xf numFmtId="0" fontId="14" fillId="3" borderId="0" xfId="5" applyFont="1" applyFill="1" applyAlignment="1">
      <alignment horizontal="left" vertical="top" wrapText="1"/>
    </xf>
    <xf numFmtId="0" fontId="18" fillId="0" borderId="0" xfId="0" applyFont="1" applyAlignment="1"/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right"/>
    </xf>
    <xf numFmtId="0" fontId="11" fillId="2" borderId="6" xfId="0" applyFont="1" applyFill="1" applyBorder="1" applyAlignment="1">
      <alignment horizontal="left" vertical="center"/>
    </xf>
    <xf numFmtId="0" fontId="11" fillId="2" borderId="6" xfId="0" applyFont="1" applyFill="1" applyBorder="1" applyAlignment="1">
      <alignment horizontal="center" vertical="center"/>
    </xf>
    <xf numFmtId="0" fontId="14" fillId="0" borderId="6" xfId="0" applyFont="1" applyBorder="1" applyAlignment="1">
      <alignment horizontal="left" vertical="center"/>
    </xf>
    <xf numFmtId="0" fontId="14" fillId="0" borderId="6" xfId="0" applyFont="1" applyBorder="1" applyAlignment="1">
      <alignment horizontal="center" vertical="center"/>
    </xf>
    <xf numFmtId="0" fontId="18" fillId="0" borderId="6" xfId="0" applyFont="1" applyBorder="1" applyAlignment="1">
      <alignment horizontal="left" vertical="center"/>
    </xf>
    <xf numFmtId="0" fontId="18" fillId="0" borderId="6" xfId="0" applyFont="1" applyBorder="1" applyAlignment="1">
      <alignment horizontal="center" vertical="center"/>
    </xf>
    <xf numFmtId="0" fontId="21" fillId="0" borderId="6" xfId="0" applyFont="1" applyBorder="1" applyAlignment="1">
      <alignment horizontal="left" vertical="center"/>
    </xf>
    <xf numFmtId="0" fontId="8" fillId="3" borderId="0" xfId="2" applyFont="1" applyFill="1" applyBorder="1"/>
    <xf numFmtId="0" fontId="9" fillId="3" borderId="0" xfId="2" applyFont="1" applyFill="1" applyBorder="1"/>
    <xf numFmtId="43" fontId="8" fillId="3" borderId="0" xfId="2" applyNumberFormat="1" applyFont="1" applyFill="1" applyBorder="1" applyAlignment="1">
      <alignment horizontal="right"/>
    </xf>
    <xf numFmtId="176" fontId="8" fillId="4" borderId="5" xfId="2" applyNumberFormat="1" applyFont="1" applyFill="1" applyBorder="1" applyAlignment="1">
      <alignment horizontal="center" vertical="center"/>
    </xf>
    <xf numFmtId="178" fontId="8" fillId="4" borderId="5" xfId="4" applyNumberFormat="1" applyFont="1" applyFill="1" applyBorder="1" applyAlignment="1">
      <alignment vertical="center"/>
    </xf>
    <xf numFmtId="0" fontId="8" fillId="4" borderId="0" xfId="2" applyFont="1" applyFill="1" applyBorder="1" applyAlignment="1">
      <alignment horizontal="right"/>
    </xf>
    <xf numFmtId="0" fontId="14" fillId="4" borderId="0" xfId="2" applyFont="1" applyFill="1" applyBorder="1"/>
    <xf numFmtId="0" fontId="14" fillId="4" borderId="0" xfId="2" applyFont="1" applyFill="1" applyBorder="1" applyAlignment="1">
      <alignment horizontal="right"/>
    </xf>
    <xf numFmtId="0" fontId="8" fillId="4" borderId="0" xfId="2" applyFont="1" applyFill="1" applyBorder="1" applyAlignment="1">
      <alignment vertical="center"/>
    </xf>
    <xf numFmtId="0" fontId="14" fillId="3" borderId="0" xfId="5" applyFont="1" applyFill="1">
      <alignment vertical="center"/>
    </xf>
    <xf numFmtId="0" fontId="14" fillId="3" borderId="0" xfId="5" applyFont="1" applyFill="1" applyAlignment="1">
      <alignment horizontal="right" vertical="center"/>
    </xf>
    <xf numFmtId="0" fontId="8" fillId="4" borderId="0" xfId="2" applyFont="1" applyFill="1" applyBorder="1" applyAlignment="1">
      <alignment horizontal="right" vertical="center"/>
    </xf>
    <xf numFmtId="0" fontId="19" fillId="0" borderId="0" xfId="0" applyFont="1" applyAlignment="1"/>
    <xf numFmtId="0" fontId="19" fillId="0" borderId="0" xfId="0" applyFont="1" applyAlignment="1">
      <alignment horizontal="right" vertical="center"/>
    </xf>
    <xf numFmtId="0" fontId="19" fillId="0" borderId="0" xfId="0" applyFont="1">
      <alignment vertical="center"/>
    </xf>
    <xf numFmtId="176" fontId="11" fillId="4" borderId="7" xfId="2" applyNumberFormat="1" applyFont="1" applyFill="1" applyBorder="1" applyAlignment="1">
      <alignment horizontal="center"/>
    </xf>
    <xf numFmtId="43" fontId="11" fillId="4" borderId="7" xfId="4" applyFont="1" applyFill="1" applyBorder="1" applyAlignment="1">
      <alignment horizontal="center"/>
    </xf>
    <xf numFmtId="179" fontId="8" fillId="4" borderId="5" xfId="4" applyNumberFormat="1" applyFont="1" applyFill="1" applyBorder="1" applyAlignment="1">
      <alignment horizontal="center" vertical="center"/>
    </xf>
    <xf numFmtId="179" fontId="8" fillId="4" borderId="6" xfId="4" applyNumberFormat="1" applyFont="1" applyFill="1" applyBorder="1" applyAlignment="1">
      <alignment horizontal="center" vertical="center"/>
    </xf>
  </cellXfs>
  <cellStyles count="6">
    <cellStyle name="Comma" xfId="1" builtinId="3"/>
    <cellStyle name="Comma [0]_OB价格比对" xfId="3" xr:uid="{A95DF5C3-BCFD-4575-8AD7-984BCD53363F}"/>
    <cellStyle name="Comma 2 9" xfId="4" xr:uid="{3BB0BB60-204B-4CD2-979B-13AA21D08B3D}"/>
    <cellStyle name="Normal" xfId="0" builtinId="0"/>
    <cellStyle name="Normal 43" xfId="5" xr:uid="{FE6B6E4A-6440-4503-9E56-603E9312DB21}"/>
    <cellStyle name="Style 1" xfId="2" xr:uid="{B6C0F7C6-E1A5-404E-B2BE-2743E1288D7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yhe\AppData\Local\Temp\1\bedb564b-a8b1-489f-bba9-e8a39582d41e_2026%20GPI%20Pack.7z.2026%20GPI%20Pack.7z\2026%20GPI%20Pack\1.%202026%20Rate%20Card\2026%20Rate%20Card.xlsx" TargetMode="External"/><Relationship Id="rId1" Type="http://schemas.openxmlformats.org/officeDocument/2006/relationships/externalLinkPath" Target="file:///C:\Users\lyhe\AppData\Local\Temp\1\bedb564b-a8b1-489f-bba9-e8a39582d41e_2026%20GPI%20Pack.7z.2026%20GPI%20Pack.7z\2026%20GPI%20Pack\1.%202026%20Rate%20Card\2026%20Rate%20Card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yhe\AppData\Local\Temp\1\4f8d7371-8094-453d-a2f7-04176b308ba2_2026%20GPI%20Pack.7z.2026%20GPI%20Pack.7z\2026%20GPI%20Pack\1.%202026%20Rate%20Card\2026%20Rate%20Card.xlsx" TargetMode="External"/><Relationship Id="rId1" Type="http://schemas.openxmlformats.org/officeDocument/2006/relationships/externalLinkPath" Target="file:///C:\Users\lyhe\AppData\Local\Temp\1\4f8d7371-8094-453d-a2f7-04176b308ba2_2026%20GPI%20Pack.7z.2026%20GPI%20Pack.7z\2026%20GPI%20Pack\1.%202026%20Rate%20Card\2026%20Rate%20Car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OB_PT勿删"/>
      <sheetName val="IB_PT勿删"/>
      <sheetName val="OBIB_Zone"/>
      <sheetName val="3C_PT"/>
      <sheetName val="3C_Zone"/>
      <sheetName val="OB-WMX_PT"/>
      <sheetName val="DOM rate(N)勿删"/>
      <sheetName val="主页 quick check"/>
      <sheetName val="2026 OB Publish Rate"/>
      <sheetName val="2026 IB Publish Rate"/>
      <sheetName val="2026 3C Publish Rate"/>
      <sheetName val="2026 3C-DOM Publish Rate"/>
      <sheetName val="2026 OB WMX Publish Rate"/>
      <sheetName val="2026 OB EE Publish Rate"/>
      <sheetName val="2026 DOM Publish Rate"/>
      <sheetName val="2026 OBIB Zone"/>
      <sheetName val="2026_3C Zone"/>
      <sheetName val="2026_3C-DOM Zone"/>
      <sheetName val="2026_DOM Zone"/>
      <sheetName val="2026 B2C 服饰Zone"/>
      <sheetName val="2026_OB-EE_Zone"/>
      <sheetName val="2026 OB Fix Disc CR"/>
      <sheetName val="2026 IB Fix Disc CR"/>
      <sheetName val="2026 3C Fix Disc CR"/>
      <sheetName val="2026 OB_HWCR套系"/>
      <sheetName val="2026 IB_HWCR套系"/>
      <sheetName val="hwcrratecard"/>
      <sheetName val="2026 OB HWCR"/>
      <sheetName val="2026 IB HWCR"/>
      <sheetName val="2026 3C Disc CR"/>
      <sheetName val="B2C C3套系价格"/>
      <sheetName val="B2C B2套系价格"/>
      <sheetName val="B2C B3套系价格"/>
      <sheetName val="B2C B4套系价格"/>
      <sheetName val="B2C B5套系价格"/>
      <sheetName val="B2C B6套系价格"/>
      <sheetName val="B2C B7套系价格"/>
      <sheetName val="B2C C3F套系价格"/>
      <sheetName val="B2C B2F套系价格"/>
      <sheetName val="B2C B3F套系价格"/>
      <sheetName val="B2C B4F套系价格 "/>
      <sheetName val="B2C B5F套系价格"/>
      <sheetName val="B2B-Ecommerce价格"/>
      <sheetName val="prePID code"/>
      <sheetName val="Pre-defined PIDs "/>
    </sheetNames>
    <sheetDataSet>
      <sheetData sheetId="0">
        <row r="13">
          <cell r="O13">
            <v>110</v>
          </cell>
          <cell r="P13">
            <v>189</v>
          </cell>
          <cell r="Q13">
            <v>191</v>
          </cell>
          <cell r="R13">
            <v>206</v>
          </cell>
          <cell r="S13">
            <v>264</v>
          </cell>
          <cell r="T13">
            <v>279</v>
          </cell>
          <cell r="U13">
            <v>304</v>
          </cell>
          <cell r="V13">
            <v>370</v>
          </cell>
          <cell r="W13">
            <v>500</v>
          </cell>
        </row>
        <row r="14">
          <cell r="O14">
            <v>110</v>
          </cell>
          <cell r="P14">
            <v>189</v>
          </cell>
          <cell r="Q14">
            <v>191</v>
          </cell>
          <cell r="R14">
            <v>206</v>
          </cell>
          <cell r="S14">
            <v>264</v>
          </cell>
          <cell r="T14">
            <v>279</v>
          </cell>
          <cell r="U14">
            <v>304</v>
          </cell>
          <cell r="V14">
            <v>370</v>
          </cell>
          <cell r="W14">
            <v>500</v>
          </cell>
        </row>
        <row r="15">
          <cell r="O15">
            <v>119</v>
          </cell>
          <cell r="P15">
            <v>210</v>
          </cell>
          <cell r="Q15">
            <v>211</v>
          </cell>
          <cell r="R15">
            <v>228</v>
          </cell>
          <cell r="S15">
            <v>294</v>
          </cell>
          <cell r="T15">
            <v>311</v>
          </cell>
          <cell r="U15">
            <v>340</v>
          </cell>
          <cell r="V15">
            <v>407</v>
          </cell>
          <cell r="W15">
            <v>552</v>
          </cell>
        </row>
        <row r="18">
          <cell r="C18">
            <v>194</v>
          </cell>
          <cell r="D18">
            <v>266</v>
          </cell>
          <cell r="E18">
            <v>258</v>
          </cell>
          <cell r="F18">
            <v>284</v>
          </cell>
          <cell r="G18">
            <v>406</v>
          </cell>
          <cell r="H18">
            <v>446</v>
          </cell>
          <cell r="I18">
            <v>466</v>
          </cell>
          <cell r="J18">
            <v>578</v>
          </cell>
          <cell r="K18">
            <v>816</v>
          </cell>
          <cell r="O18">
            <v>325</v>
          </cell>
          <cell r="P18">
            <v>440</v>
          </cell>
          <cell r="Q18">
            <v>411</v>
          </cell>
          <cell r="R18">
            <v>488</v>
          </cell>
          <cell r="S18">
            <v>491</v>
          </cell>
          <cell r="T18">
            <v>505</v>
          </cell>
          <cell r="U18">
            <v>642</v>
          </cell>
          <cell r="V18">
            <v>823</v>
          </cell>
          <cell r="W18">
            <v>1235</v>
          </cell>
        </row>
        <row r="19">
          <cell r="C19">
            <v>262</v>
          </cell>
          <cell r="D19">
            <v>372</v>
          </cell>
          <cell r="E19">
            <v>360</v>
          </cell>
          <cell r="F19">
            <v>391</v>
          </cell>
          <cell r="G19">
            <v>541</v>
          </cell>
          <cell r="H19">
            <v>629</v>
          </cell>
          <cell r="I19">
            <v>654</v>
          </cell>
          <cell r="J19">
            <v>795</v>
          </cell>
          <cell r="K19">
            <v>1090</v>
          </cell>
          <cell r="O19">
            <v>395</v>
          </cell>
          <cell r="P19">
            <v>541</v>
          </cell>
          <cell r="Q19">
            <v>520</v>
          </cell>
          <cell r="R19">
            <v>595</v>
          </cell>
          <cell r="S19">
            <v>645</v>
          </cell>
          <cell r="T19">
            <v>670</v>
          </cell>
          <cell r="U19">
            <v>809</v>
          </cell>
          <cell r="V19">
            <v>1039</v>
          </cell>
          <cell r="W19">
            <v>1510</v>
          </cell>
        </row>
        <row r="20">
          <cell r="C20">
            <v>330</v>
          </cell>
          <cell r="D20">
            <v>478</v>
          </cell>
          <cell r="E20">
            <v>462</v>
          </cell>
          <cell r="F20">
            <v>499</v>
          </cell>
          <cell r="G20">
            <v>676</v>
          </cell>
          <cell r="H20">
            <v>812</v>
          </cell>
          <cell r="I20">
            <v>842</v>
          </cell>
          <cell r="J20">
            <v>1012</v>
          </cell>
          <cell r="K20">
            <v>1364</v>
          </cell>
          <cell r="O20">
            <v>465</v>
          </cell>
          <cell r="P20">
            <v>642</v>
          </cell>
          <cell r="Q20">
            <v>629</v>
          </cell>
          <cell r="R20">
            <v>702</v>
          </cell>
          <cell r="S20">
            <v>799</v>
          </cell>
          <cell r="T20">
            <v>835</v>
          </cell>
          <cell r="U20">
            <v>976</v>
          </cell>
          <cell r="V20">
            <v>1255</v>
          </cell>
          <cell r="W20">
            <v>1785</v>
          </cell>
        </row>
        <row r="21">
          <cell r="C21">
            <v>398</v>
          </cell>
          <cell r="D21">
            <v>584</v>
          </cell>
          <cell r="E21">
            <v>564</v>
          </cell>
          <cell r="F21">
            <v>607</v>
          </cell>
          <cell r="G21">
            <v>811</v>
          </cell>
          <cell r="H21">
            <v>995</v>
          </cell>
          <cell r="I21">
            <v>1030</v>
          </cell>
          <cell r="J21">
            <v>1229</v>
          </cell>
          <cell r="K21">
            <v>1638</v>
          </cell>
          <cell r="O21">
            <v>535</v>
          </cell>
          <cell r="P21">
            <v>743</v>
          </cell>
          <cell r="Q21">
            <v>738</v>
          </cell>
          <cell r="R21">
            <v>809</v>
          </cell>
          <cell r="S21">
            <v>953</v>
          </cell>
          <cell r="T21">
            <v>1000</v>
          </cell>
          <cell r="U21">
            <v>1143</v>
          </cell>
          <cell r="V21">
            <v>1471</v>
          </cell>
          <cell r="W21">
            <v>2060</v>
          </cell>
        </row>
        <row r="22">
          <cell r="O22">
            <v>605</v>
          </cell>
          <cell r="P22">
            <v>844</v>
          </cell>
          <cell r="Q22">
            <v>847</v>
          </cell>
          <cell r="R22">
            <v>918</v>
          </cell>
          <cell r="S22">
            <v>1107</v>
          </cell>
          <cell r="T22">
            <v>1164</v>
          </cell>
          <cell r="U22">
            <v>1310</v>
          </cell>
          <cell r="V22">
            <v>1687</v>
          </cell>
          <cell r="W22">
            <v>2335</v>
          </cell>
        </row>
        <row r="23">
          <cell r="O23">
            <v>673</v>
          </cell>
          <cell r="P23">
            <v>944</v>
          </cell>
          <cell r="Q23">
            <v>947</v>
          </cell>
          <cell r="R23">
            <v>1022</v>
          </cell>
          <cell r="S23">
            <v>1254</v>
          </cell>
          <cell r="T23">
            <v>1323</v>
          </cell>
          <cell r="U23">
            <v>1487</v>
          </cell>
          <cell r="V23">
            <v>1903</v>
          </cell>
          <cell r="W23">
            <v>2609</v>
          </cell>
        </row>
        <row r="24">
          <cell r="O24">
            <v>741</v>
          </cell>
          <cell r="P24">
            <v>1044</v>
          </cell>
          <cell r="Q24">
            <v>1047</v>
          </cell>
          <cell r="R24">
            <v>1126</v>
          </cell>
          <cell r="S24">
            <v>1401</v>
          </cell>
          <cell r="T24">
            <v>1482</v>
          </cell>
          <cell r="U24">
            <v>1664</v>
          </cell>
          <cell r="V24">
            <v>2119</v>
          </cell>
          <cell r="W24">
            <v>2883</v>
          </cell>
        </row>
        <row r="25">
          <cell r="O25">
            <v>809</v>
          </cell>
          <cell r="P25">
            <v>1144</v>
          </cell>
          <cell r="Q25">
            <v>1147</v>
          </cell>
          <cell r="R25">
            <v>1230</v>
          </cell>
          <cell r="S25">
            <v>1548</v>
          </cell>
          <cell r="T25">
            <v>1641</v>
          </cell>
          <cell r="U25">
            <v>1841</v>
          </cell>
          <cell r="V25">
            <v>2335</v>
          </cell>
          <cell r="W25">
            <v>3157</v>
          </cell>
        </row>
        <row r="26">
          <cell r="O26">
            <v>877</v>
          </cell>
          <cell r="P26">
            <v>1244</v>
          </cell>
          <cell r="Q26">
            <v>1247</v>
          </cell>
          <cell r="R26">
            <v>1334</v>
          </cell>
          <cell r="S26">
            <v>1695</v>
          </cell>
          <cell r="T26">
            <v>1800</v>
          </cell>
          <cell r="U26">
            <v>2018</v>
          </cell>
          <cell r="V26">
            <v>2551</v>
          </cell>
          <cell r="W26">
            <v>3431</v>
          </cell>
        </row>
        <row r="27">
          <cell r="O27">
            <v>945</v>
          </cell>
          <cell r="P27">
            <v>1344</v>
          </cell>
          <cell r="Q27">
            <v>1347</v>
          </cell>
          <cell r="R27">
            <v>1438</v>
          </cell>
          <cell r="S27">
            <v>1842</v>
          </cell>
          <cell r="T27">
            <v>1959</v>
          </cell>
          <cell r="U27">
            <v>2195</v>
          </cell>
          <cell r="V27">
            <v>2767</v>
          </cell>
          <cell r="W27">
            <v>3705</v>
          </cell>
        </row>
        <row r="28">
          <cell r="O28">
            <v>1009</v>
          </cell>
          <cell r="P28">
            <v>1439</v>
          </cell>
          <cell r="Q28">
            <v>1445</v>
          </cell>
          <cell r="R28">
            <v>1541</v>
          </cell>
          <cell r="S28">
            <v>1975</v>
          </cell>
          <cell r="T28">
            <v>2118</v>
          </cell>
          <cell r="U28">
            <v>2355</v>
          </cell>
          <cell r="V28">
            <v>2961</v>
          </cell>
          <cell r="W28">
            <v>3952</v>
          </cell>
        </row>
        <row r="29">
          <cell r="O29">
            <v>1073</v>
          </cell>
          <cell r="P29">
            <v>1534</v>
          </cell>
          <cell r="Q29">
            <v>1543</v>
          </cell>
          <cell r="R29">
            <v>1644</v>
          </cell>
          <cell r="S29">
            <v>2108</v>
          </cell>
          <cell r="T29">
            <v>2277</v>
          </cell>
          <cell r="U29">
            <v>2515</v>
          </cell>
          <cell r="V29">
            <v>3155</v>
          </cell>
          <cell r="W29">
            <v>4199</v>
          </cell>
        </row>
        <row r="30">
          <cell r="O30">
            <v>1137</v>
          </cell>
          <cell r="P30">
            <v>1629</v>
          </cell>
          <cell r="Q30">
            <v>1641</v>
          </cell>
          <cell r="R30">
            <v>1747</v>
          </cell>
          <cell r="S30">
            <v>2241</v>
          </cell>
          <cell r="T30">
            <v>2436</v>
          </cell>
          <cell r="U30">
            <v>2675</v>
          </cell>
          <cell r="V30">
            <v>3349</v>
          </cell>
          <cell r="W30">
            <v>4446</v>
          </cell>
        </row>
        <row r="31">
          <cell r="O31">
            <v>1201</v>
          </cell>
          <cell r="P31">
            <v>1724</v>
          </cell>
          <cell r="Q31">
            <v>1739</v>
          </cell>
          <cell r="R31">
            <v>1850</v>
          </cell>
          <cell r="S31">
            <v>2374</v>
          </cell>
          <cell r="T31">
            <v>2595</v>
          </cell>
          <cell r="U31">
            <v>2835</v>
          </cell>
          <cell r="V31">
            <v>3543</v>
          </cell>
          <cell r="W31">
            <v>4693</v>
          </cell>
        </row>
        <row r="32">
          <cell r="O32">
            <v>1265</v>
          </cell>
          <cell r="P32">
            <v>1819</v>
          </cell>
          <cell r="Q32">
            <v>1837</v>
          </cell>
          <cell r="R32">
            <v>1953</v>
          </cell>
          <cell r="S32">
            <v>2507</v>
          </cell>
          <cell r="T32">
            <v>2754</v>
          </cell>
          <cell r="U32">
            <v>2995</v>
          </cell>
          <cell r="V32">
            <v>3737</v>
          </cell>
          <cell r="W32">
            <v>4940</v>
          </cell>
        </row>
        <row r="33">
          <cell r="O33">
            <v>1329</v>
          </cell>
          <cell r="P33">
            <v>1914</v>
          </cell>
          <cell r="Q33">
            <v>1935</v>
          </cell>
          <cell r="R33">
            <v>2056</v>
          </cell>
          <cell r="S33">
            <v>2640</v>
          </cell>
          <cell r="T33">
            <v>2913</v>
          </cell>
          <cell r="U33">
            <v>3155</v>
          </cell>
          <cell r="V33">
            <v>3931</v>
          </cell>
          <cell r="W33">
            <v>5187</v>
          </cell>
        </row>
        <row r="34">
          <cell r="O34">
            <v>1393</v>
          </cell>
          <cell r="P34">
            <v>2009</v>
          </cell>
          <cell r="Q34">
            <v>2033</v>
          </cell>
          <cell r="R34">
            <v>2159</v>
          </cell>
          <cell r="S34">
            <v>2773</v>
          </cell>
          <cell r="T34">
            <v>3072</v>
          </cell>
          <cell r="U34">
            <v>3315</v>
          </cell>
          <cell r="V34">
            <v>4125</v>
          </cell>
          <cell r="W34">
            <v>5434</v>
          </cell>
        </row>
        <row r="35">
          <cell r="O35">
            <v>1457</v>
          </cell>
          <cell r="P35">
            <v>2104</v>
          </cell>
          <cell r="Q35">
            <v>2131</v>
          </cell>
          <cell r="R35">
            <v>2262</v>
          </cell>
          <cell r="S35">
            <v>2906</v>
          </cell>
          <cell r="T35">
            <v>3231</v>
          </cell>
          <cell r="U35">
            <v>3475</v>
          </cell>
          <cell r="V35">
            <v>4319</v>
          </cell>
          <cell r="W35">
            <v>5681</v>
          </cell>
        </row>
        <row r="36">
          <cell r="O36">
            <v>1521</v>
          </cell>
          <cell r="P36">
            <v>2199</v>
          </cell>
          <cell r="Q36">
            <v>2229</v>
          </cell>
          <cell r="R36">
            <v>2365</v>
          </cell>
          <cell r="S36">
            <v>3039</v>
          </cell>
          <cell r="T36">
            <v>3390</v>
          </cell>
          <cell r="U36">
            <v>3635</v>
          </cell>
          <cell r="V36">
            <v>4513</v>
          </cell>
          <cell r="W36">
            <v>5928</v>
          </cell>
        </row>
        <row r="37">
          <cell r="O37">
            <v>1585</v>
          </cell>
          <cell r="P37">
            <v>2294</v>
          </cell>
          <cell r="Q37">
            <v>2327</v>
          </cell>
          <cell r="R37">
            <v>2468</v>
          </cell>
          <cell r="S37">
            <v>3172</v>
          </cell>
          <cell r="T37">
            <v>3549</v>
          </cell>
          <cell r="U37">
            <v>3795</v>
          </cell>
          <cell r="V37">
            <v>4707</v>
          </cell>
          <cell r="W37">
            <v>6175</v>
          </cell>
        </row>
        <row r="38">
          <cell r="O38">
            <v>1637</v>
          </cell>
          <cell r="P38">
            <v>2376</v>
          </cell>
          <cell r="Q38">
            <v>2419</v>
          </cell>
          <cell r="R38">
            <v>2570</v>
          </cell>
          <cell r="S38">
            <v>3296</v>
          </cell>
          <cell r="T38">
            <v>3699</v>
          </cell>
          <cell r="U38">
            <v>3937</v>
          </cell>
          <cell r="V38">
            <v>4877</v>
          </cell>
          <cell r="W38">
            <v>6402</v>
          </cell>
        </row>
        <row r="39">
          <cell r="O39">
            <v>1689</v>
          </cell>
          <cell r="P39">
            <v>2458</v>
          </cell>
          <cell r="Q39">
            <v>2511</v>
          </cell>
          <cell r="R39">
            <v>2672</v>
          </cell>
          <cell r="S39">
            <v>3420</v>
          </cell>
          <cell r="T39">
            <v>3849</v>
          </cell>
          <cell r="U39">
            <v>4079</v>
          </cell>
          <cell r="V39">
            <v>5047</v>
          </cell>
          <cell r="W39">
            <v>6629</v>
          </cell>
        </row>
        <row r="40">
          <cell r="O40">
            <v>1741</v>
          </cell>
          <cell r="P40">
            <v>2540</v>
          </cell>
          <cell r="Q40">
            <v>2603</v>
          </cell>
          <cell r="R40">
            <v>2774</v>
          </cell>
          <cell r="S40">
            <v>3544</v>
          </cell>
          <cell r="T40">
            <v>3999</v>
          </cell>
          <cell r="U40">
            <v>4221</v>
          </cell>
          <cell r="V40">
            <v>5217</v>
          </cell>
          <cell r="W40">
            <v>6856</v>
          </cell>
        </row>
        <row r="41">
          <cell r="O41">
            <v>1793</v>
          </cell>
          <cell r="P41">
            <v>2622</v>
          </cell>
          <cell r="Q41">
            <v>2695</v>
          </cell>
          <cell r="R41">
            <v>2876</v>
          </cell>
          <cell r="S41">
            <v>3668</v>
          </cell>
          <cell r="T41">
            <v>4149</v>
          </cell>
          <cell r="U41">
            <v>4363</v>
          </cell>
          <cell r="V41">
            <v>5387</v>
          </cell>
          <cell r="W41">
            <v>7083</v>
          </cell>
        </row>
        <row r="42">
          <cell r="O42">
            <v>1845</v>
          </cell>
          <cell r="P42">
            <v>2704</v>
          </cell>
          <cell r="Q42">
            <v>2787</v>
          </cell>
          <cell r="R42">
            <v>2978</v>
          </cell>
          <cell r="S42">
            <v>3792</v>
          </cell>
          <cell r="T42">
            <v>4299</v>
          </cell>
          <cell r="U42">
            <v>4505</v>
          </cell>
          <cell r="V42">
            <v>5557</v>
          </cell>
          <cell r="W42">
            <v>7310</v>
          </cell>
        </row>
        <row r="43">
          <cell r="O43">
            <v>1897</v>
          </cell>
          <cell r="P43">
            <v>2786</v>
          </cell>
          <cell r="Q43">
            <v>2879</v>
          </cell>
          <cell r="R43">
            <v>3080</v>
          </cell>
          <cell r="S43">
            <v>3916</v>
          </cell>
          <cell r="T43">
            <v>4449</v>
          </cell>
          <cell r="U43">
            <v>4647</v>
          </cell>
          <cell r="V43">
            <v>5727</v>
          </cell>
          <cell r="W43">
            <v>7537</v>
          </cell>
        </row>
        <row r="44">
          <cell r="O44">
            <v>1949</v>
          </cell>
          <cell r="P44">
            <v>2868</v>
          </cell>
          <cell r="Q44">
            <v>2971</v>
          </cell>
          <cell r="R44">
            <v>3182</v>
          </cell>
          <cell r="S44">
            <v>4040</v>
          </cell>
          <cell r="T44">
            <v>4599</v>
          </cell>
          <cell r="U44">
            <v>4789</v>
          </cell>
          <cell r="V44">
            <v>5897</v>
          </cell>
          <cell r="W44">
            <v>7764</v>
          </cell>
        </row>
        <row r="45">
          <cell r="O45">
            <v>2001</v>
          </cell>
          <cell r="P45">
            <v>2950</v>
          </cell>
          <cell r="Q45">
            <v>3063</v>
          </cell>
          <cell r="R45">
            <v>3284</v>
          </cell>
          <cell r="S45">
            <v>4164</v>
          </cell>
          <cell r="T45">
            <v>4749</v>
          </cell>
          <cell r="U45">
            <v>4931</v>
          </cell>
          <cell r="V45">
            <v>6067</v>
          </cell>
          <cell r="W45">
            <v>7991</v>
          </cell>
        </row>
        <row r="46">
          <cell r="O46">
            <v>2053</v>
          </cell>
          <cell r="P46">
            <v>3032</v>
          </cell>
          <cell r="Q46">
            <v>3155</v>
          </cell>
          <cell r="R46">
            <v>3386</v>
          </cell>
          <cell r="S46">
            <v>4288</v>
          </cell>
          <cell r="T46">
            <v>4899</v>
          </cell>
          <cell r="U46">
            <v>5073</v>
          </cell>
          <cell r="V46">
            <v>6237</v>
          </cell>
          <cell r="W46">
            <v>8218</v>
          </cell>
        </row>
        <row r="47">
          <cell r="O47">
            <v>2105</v>
          </cell>
          <cell r="P47">
            <v>3114</v>
          </cell>
          <cell r="Q47">
            <v>3247</v>
          </cell>
          <cell r="R47">
            <v>3488</v>
          </cell>
          <cell r="S47">
            <v>4412</v>
          </cell>
          <cell r="T47">
            <v>5049</v>
          </cell>
          <cell r="U47">
            <v>5215</v>
          </cell>
          <cell r="V47">
            <v>6407</v>
          </cell>
          <cell r="W47">
            <v>8445</v>
          </cell>
        </row>
        <row r="48">
          <cell r="O48">
            <v>2157</v>
          </cell>
          <cell r="P48">
            <v>3196</v>
          </cell>
          <cell r="Q48">
            <v>3339</v>
          </cell>
          <cell r="R48">
            <v>3590</v>
          </cell>
          <cell r="S48">
            <v>4536</v>
          </cell>
          <cell r="T48">
            <v>5199</v>
          </cell>
          <cell r="U48">
            <v>5357</v>
          </cell>
          <cell r="V48">
            <v>6577</v>
          </cell>
          <cell r="W48">
            <v>8672</v>
          </cell>
        </row>
        <row r="49">
          <cell r="O49">
            <v>2209</v>
          </cell>
          <cell r="P49">
            <v>3278</v>
          </cell>
          <cell r="Q49">
            <v>3431</v>
          </cell>
          <cell r="R49">
            <v>3692</v>
          </cell>
          <cell r="S49">
            <v>4660</v>
          </cell>
          <cell r="T49">
            <v>5349</v>
          </cell>
          <cell r="U49">
            <v>5499</v>
          </cell>
          <cell r="V49">
            <v>6747</v>
          </cell>
          <cell r="W49">
            <v>8899</v>
          </cell>
        </row>
        <row r="50">
          <cell r="O50">
            <v>2261</v>
          </cell>
          <cell r="P50">
            <v>3360</v>
          </cell>
          <cell r="Q50">
            <v>3523</v>
          </cell>
          <cell r="R50">
            <v>3794</v>
          </cell>
          <cell r="S50">
            <v>4784</v>
          </cell>
          <cell r="T50">
            <v>5499</v>
          </cell>
          <cell r="U50">
            <v>5641</v>
          </cell>
          <cell r="V50">
            <v>6917</v>
          </cell>
          <cell r="W50">
            <v>9126</v>
          </cell>
        </row>
        <row r="51">
          <cell r="O51">
            <v>2313</v>
          </cell>
          <cell r="P51">
            <v>3442</v>
          </cell>
          <cell r="Q51">
            <v>3615</v>
          </cell>
          <cell r="R51">
            <v>3896</v>
          </cell>
          <cell r="S51">
            <v>4908</v>
          </cell>
          <cell r="T51">
            <v>5649</v>
          </cell>
          <cell r="U51">
            <v>5783</v>
          </cell>
          <cell r="V51">
            <v>7087</v>
          </cell>
          <cell r="W51">
            <v>9353</v>
          </cell>
        </row>
        <row r="52">
          <cell r="O52">
            <v>2365</v>
          </cell>
          <cell r="P52">
            <v>3524</v>
          </cell>
          <cell r="Q52">
            <v>3707</v>
          </cell>
          <cell r="R52">
            <v>3998</v>
          </cell>
          <cell r="S52">
            <v>5032</v>
          </cell>
          <cell r="T52">
            <v>5799</v>
          </cell>
          <cell r="U52">
            <v>5925</v>
          </cell>
          <cell r="V52">
            <v>7257</v>
          </cell>
          <cell r="W52">
            <v>9580</v>
          </cell>
        </row>
        <row r="53">
          <cell r="O53">
            <v>2417</v>
          </cell>
          <cell r="P53">
            <v>3606</v>
          </cell>
          <cell r="Q53">
            <v>3799</v>
          </cell>
          <cell r="R53">
            <v>4100</v>
          </cell>
          <cell r="S53">
            <v>5156</v>
          </cell>
          <cell r="T53">
            <v>5949</v>
          </cell>
          <cell r="U53">
            <v>6067</v>
          </cell>
          <cell r="V53">
            <v>7427</v>
          </cell>
          <cell r="W53">
            <v>9807</v>
          </cell>
        </row>
        <row r="54">
          <cell r="O54">
            <v>2469</v>
          </cell>
          <cell r="P54">
            <v>3688</v>
          </cell>
          <cell r="Q54">
            <v>3891</v>
          </cell>
          <cell r="R54">
            <v>4202</v>
          </cell>
          <cell r="S54">
            <v>5280</v>
          </cell>
          <cell r="T54">
            <v>6099</v>
          </cell>
          <cell r="U54">
            <v>6209</v>
          </cell>
          <cell r="V54">
            <v>7597</v>
          </cell>
          <cell r="W54">
            <v>10034</v>
          </cell>
        </row>
        <row r="55">
          <cell r="O55">
            <v>2521</v>
          </cell>
          <cell r="P55">
            <v>3770</v>
          </cell>
          <cell r="Q55">
            <v>3983</v>
          </cell>
          <cell r="R55">
            <v>4304</v>
          </cell>
          <cell r="S55">
            <v>5404</v>
          </cell>
          <cell r="T55">
            <v>6249</v>
          </cell>
          <cell r="U55">
            <v>6351</v>
          </cell>
          <cell r="V55">
            <v>7767</v>
          </cell>
          <cell r="W55">
            <v>10261</v>
          </cell>
        </row>
        <row r="56">
          <cell r="O56">
            <v>2573</v>
          </cell>
          <cell r="P56">
            <v>3852</v>
          </cell>
          <cell r="Q56">
            <v>4075</v>
          </cell>
          <cell r="R56">
            <v>4406</v>
          </cell>
          <cell r="S56">
            <v>5528</v>
          </cell>
          <cell r="T56">
            <v>6399</v>
          </cell>
          <cell r="U56">
            <v>6493</v>
          </cell>
          <cell r="V56">
            <v>7937</v>
          </cell>
          <cell r="W56">
            <v>10488</v>
          </cell>
        </row>
        <row r="57">
          <cell r="O57">
            <v>2625</v>
          </cell>
          <cell r="P57">
            <v>3934</v>
          </cell>
          <cell r="Q57">
            <v>4167</v>
          </cell>
          <cell r="R57">
            <v>4508</v>
          </cell>
          <cell r="S57">
            <v>5652</v>
          </cell>
          <cell r="T57">
            <v>6549</v>
          </cell>
          <cell r="U57">
            <v>6635</v>
          </cell>
          <cell r="V57">
            <v>8107</v>
          </cell>
          <cell r="W57">
            <v>10715</v>
          </cell>
        </row>
        <row r="58">
          <cell r="O58">
            <v>2663</v>
          </cell>
          <cell r="P58">
            <v>4028</v>
          </cell>
          <cell r="Q58">
            <v>4253</v>
          </cell>
          <cell r="R58">
            <v>4599</v>
          </cell>
          <cell r="S58">
            <v>5778</v>
          </cell>
          <cell r="T58">
            <v>6652</v>
          </cell>
          <cell r="U58">
            <v>6773</v>
          </cell>
          <cell r="V58">
            <v>8274</v>
          </cell>
          <cell r="W58">
            <v>10954</v>
          </cell>
        </row>
        <row r="59">
          <cell r="O59">
            <v>2701</v>
          </cell>
          <cell r="P59">
            <v>4122</v>
          </cell>
          <cell r="Q59">
            <v>4339</v>
          </cell>
          <cell r="R59">
            <v>4690</v>
          </cell>
          <cell r="S59">
            <v>5904</v>
          </cell>
          <cell r="T59">
            <v>6755</v>
          </cell>
          <cell r="U59">
            <v>6911</v>
          </cell>
          <cell r="V59">
            <v>8441</v>
          </cell>
          <cell r="W59">
            <v>11193</v>
          </cell>
        </row>
        <row r="60">
          <cell r="O60">
            <v>2739</v>
          </cell>
          <cell r="P60">
            <v>4216</v>
          </cell>
          <cell r="Q60">
            <v>4425</v>
          </cell>
          <cell r="R60">
            <v>4781</v>
          </cell>
          <cell r="S60">
            <v>6030</v>
          </cell>
          <cell r="T60">
            <v>6858</v>
          </cell>
          <cell r="U60">
            <v>7049</v>
          </cell>
          <cell r="V60">
            <v>8608</v>
          </cell>
          <cell r="W60">
            <v>11432</v>
          </cell>
        </row>
        <row r="61">
          <cell r="O61">
            <v>2777</v>
          </cell>
          <cell r="P61">
            <v>4310</v>
          </cell>
          <cell r="Q61">
            <v>4511</v>
          </cell>
          <cell r="R61">
            <v>4872</v>
          </cell>
          <cell r="S61">
            <v>6156</v>
          </cell>
          <cell r="T61">
            <v>6961</v>
          </cell>
          <cell r="U61">
            <v>7187</v>
          </cell>
          <cell r="V61">
            <v>8775</v>
          </cell>
          <cell r="W61">
            <v>11671</v>
          </cell>
        </row>
        <row r="62">
          <cell r="O62">
            <v>2815</v>
          </cell>
          <cell r="P62">
            <v>4404</v>
          </cell>
          <cell r="Q62">
            <v>4597</v>
          </cell>
          <cell r="R62">
            <v>4963</v>
          </cell>
          <cell r="S62">
            <v>6282</v>
          </cell>
          <cell r="T62">
            <v>7064</v>
          </cell>
          <cell r="U62">
            <v>7325</v>
          </cell>
          <cell r="V62">
            <v>8942</v>
          </cell>
          <cell r="W62">
            <v>11910</v>
          </cell>
        </row>
        <row r="63">
          <cell r="O63">
            <v>2853</v>
          </cell>
          <cell r="P63">
            <v>4498</v>
          </cell>
          <cell r="Q63">
            <v>4683</v>
          </cell>
          <cell r="R63">
            <v>5054</v>
          </cell>
          <cell r="S63">
            <v>6408</v>
          </cell>
          <cell r="T63">
            <v>7167</v>
          </cell>
          <cell r="U63">
            <v>7463</v>
          </cell>
          <cell r="V63">
            <v>9109</v>
          </cell>
          <cell r="W63">
            <v>12149</v>
          </cell>
        </row>
        <row r="64">
          <cell r="O64">
            <v>2891</v>
          </cell>
          <cell r="P64">
            <v>4592</v>
          </cell>
          <cell r="Q64">
            <v>4769</v>
          </cell>
          <cell r="R64">
            <v>5145</v>
          </cell>
          <cell r="S64">
            <v>6534</v>
          </cell>
          <cell r="T64">
            <v>7270</v>
          </cell>
          <cell r="U64">
            <v>7601</v>
          </cell>
          <cell r="V64">
            <v>9276</v>
          </cell>
          <cell r="W64">
            <v>12388</v>
          </cell>
        </row>
        <row r="65">
          <cell r="O65">
            <v>2929</v>
          </cell>
          <cell r="P65">
            <v>4686</v>
          </cell>
          <cell r="Q65">
            <v>4855</v>
          </cell>
          <cell r="R65">
            <v>5236</v>
          </cell>
          <cell r="S65">
            <v>6660</v>
          </cell>
          <cell r="T65">
            <v>7373</v>
          </cell>
          <cell r="U65">
            <v>7739</v>
          </cell>
          <cell r="V65">
            <v>9443</v>
          </cell>
          <cell r="W65">
            <v>12627</v>
          </cell>
        </row>
        <row r="66">
          <cell r="O66">
            <v>2967</v>
          </cell>
          <cell r="P66">
            <v>4780</v>
          </cell>
          <cell r="Q66">
            <v>4941</v>
          </cell>
          <cell r="R66">
            <v>5327</v>
          </cell>
          <cell r="S66">
            <v>6786</v>
          </cell>
          <cell r="T66">
            <v>7476</v>
          </cell>
          <cell r="U66">
            <v>7877</v>
          </cell>
          <cell r="V66">
            <v>9610</v>
          </cell>
          <cell r="W66">
            <v>12866</v>
          </cell>
        </row>
        <row r="67">
          <cell r="O67">
            <v>3005</v>
          </cell>
          <cell r="P67">
            <v>4874</v>
          </cell>
          <cell r="Q67">
            <v>5027</v>
          </cell>
          <cell r="R67">
            <v>5418</v>
          </cell>
          <cell r="S67">
            <v>6912</v>
          </cell>
          <cell r="T67">
            <v>7579</v>
          </cell>
          <cell r="U67">
            <v>8015</v>
          </cell>
          <cell r="V67">
            <v>9777</v>
          </cell>
          <cell r="W67">
            <v>13105</v>
          </cell>
        </row>
        <row r="68">
          <cell r="O68">
            <v>3043</v>
          </cell>
          <cell r="P68">
            <v>4968</v>
          </cell>
          <cell r="Q68">
            <v>5113</v>
          </cell>
          <cell r="R68">
            <v>5509</v>
          </cell>
          <cell r="S68">
            <v>7038</v>
          </cell>
          <cell r="T68">
            <v>7682</v>
          </cell>
          <cell r="U68">
            <v>8153</v>
          </cell>
          <cell r="V68">
            <v>9944</v>
          </cell>
          <cell r="W68">
            <v>13344</v>
          </cell>
        </row>
        <row r="69">
          <cell r="O69">
            <v>3081</v>
          </cell>
          <cell r="P69">
            <v>5062</v>
          </cell>
          <cell r="Q69">
            <v>5199</v>
          </cell>
          <cell r="R69">
            <v>5600</v>
          </cell>
          <cell r="S69">
            <v>7164</v>
          </cell>
          <cell r="T69">
            <v>7785</v>
          </cell>
          <cell r="U69">
            <v>8291</v>
          </cell>
          <cell r="V69">
            <v>10111</v>
          </cell>
          <cell r="W69">
            <v>13583</v>
          </cell>
        </row>
        <row r="70">
          <cell r="O70">
            <v>3119</v>
          </cell>
          <cell r="P70">
            <v>5156</v>
          </cell>
          <cell r="Q70">
            <v>5285</v>
          </cell>
          <cell r="R70">
            <v>5691</v>
          </cell>
          <cell r="S70">
            <v>7290</v>
          </cell>
          <cell r="T70">
            <v>7888</v>
          </cell>
          <cell r="U70">
            <v>8429</v>
          </cell>
          <cell r="V70">
            <v>10278</v>
          </cell>
          <cell r="W70">
            <v>13822</v>
          </cell>
        </row>
        <row r="71">
          <cell r="O71">
            <v>3157</v>
          </cell>
          <cell r="P71">
            <v>5250</v>
          </cell>
          <cell r="Q71">
            <v>5371</v>
          </cell>
          <cell r="R71">
            <v>5782</v>
          </cell>
          <cell r="S71">
            <v>7416</v>
          </cell>
          <cell r="T71">
            <v>7991</v>
          </cell>
          <cell r="U71">
            <v>8567</v>
          </cell>
          <cell r="V71">
            <v>10445</v>
          </cell>
          <cell r="W71">
            <v>14061</v>
          </cell>
        </row>
        <row r="72">
          <cell r="O72">
            <v>3195</v>
          </cell>
          <cell r="P72">
            <v>5344</v>
          </cell>
          <cell r="Q72">
            <v>5457</v>
          </cell>
          <cell r="R72">
            <v>5873</v>
          </cell>
          <cell r="S72">
            <v>7542</v>
          </cell>
          <cell r="T72">
            <v>8094</v>
          </cell>
          <cell r="U72">
            <v>8705</v>
          </cell>
          <cell r="V72">
            <v>10612</v>
          </cell>
          <cell r="W72">
            <v>14300</v>
          </cell>
        </row>
        <row r="73">
          <cell r="O73">
            <v>3233</v>
          </cell>
          <cell r="P73">
            <v>5438</v>
          </cell>
          <cell r="Q73">
            <v>5543</v>
          </cell>
          <cell r="R73">
            <v>5964</v>
          </cell>
          <cell r="S73">
            <v>7668</v>
          </cell>
          <cell r="T73">
            <v>8197</v>
          </cell>
          <cell r="U73">
            <v>8843</v>
          </cell>
          <cell r="V73">
            <v>10779</v>
          </cell>
          <cell r="W73">
            <v>14539</v>
          </cell>
        </row>
        <row r="74">
          <cell r="O74">
            <v>3271</v>
          </cell>
          <cell r="P74">
            <v>5532</v>
          </cell>
          <cell r="Q74">
            <v>5629</v>
          </cell>
          <cell r="R74">
            <v>6055</v>
          </cell>
          <cell r="S74">
            <v>7794</v>
          </cell>
          <cell r="T74">
            <v>8300</v>
          </cell>
          <cell r="U74">
            <v>8981</v>
          </cell>
          <cell r="V74">
            <v>10946</v>
          </cell>
          <cell r="W74">
            <v>14778</v>
          </cell>
        </row>
        <row r="75">
          <cell r="O75">
            <v>3309</v>
          </cell>
          <cell r="P75">
            <v>5626</v>
          </cell>
          <cell r="Q75">
            <v>5715</v>
          </cell>
          <cell r="R75">
            <v>6146</v>
          </cell>
          <cell r="S75">
            <v>7920</v>
          </cell>
          <cell r="T75">
            <v>8403</v>
          </cell>
          <cell r="U75">
            <v>9119</v>
          </cell>
          <cell r="V75">
            <v>11113</v>
          </cell>
          <cell r="W75">
            <v>15017</v>
          </cell>
        </row>
        <row r="76">
          <cell r="O76">
            <v>3347</v>
          </cell>
          <cell r="P76">
            <v>5720</v>
          </cell>
          <cell r="Q76">
            <v>5801</v>
          </cell>
          <cell r="R76">
            <v>6237</v>
          </cell>
          <cell r="S76">
            <v>8046</v>
          </cell>
          <cell r="T76">
            <v>8506</v>
          </cell>
          <cell r="U76">
            <v>9257</v>
          </cell>
          <cell r="V76">
            <v>11280</v>
          </cell>
          <cell r="W76">
            <v>15256</v>
          </cell>
        </row>
        <row r="77">
          <cell r="O77">
            <v>3385</v>
          </cell>
          <cell r="P77">
            <v>5814</v>
          </cell>
          <cell r="Q77">
            <v>5887</v>
          </cell>
          <cell r="R77">
            <v>6328</v>
          </cell>
          <cell r="S77">
            <v>8172</v>
          </cell>
          <cell r="T77">
            <v>8609</v>
          </cell>
          <cell r="U77">
            <v>9395</v>
          </cell>
          <cell r="V77">
            <v>11447</v>
          </cell>
          <cell r="W77">
            <v>15495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OB_PT勿删"/>
      <sheetName val="IB_PT勿删"/>
      <sheetName val="OBIB_Zone"/>
      <sheetName val="3C_PT"/>
      <sheetName val="3C_Zone"/>
      <sheetName val="OB-WMX_PT"/>
      <sheetName val="DOM rate(N)勿删"/>
      <sheetName val="主页 quick check"/>
      <sheetName val="2026 OB Publish Rate"/>
      <sheetName val="2026 IB Publish Rate"/>
      <sheetName val="2026 3C Publish Rate"/>
      <sheetName val="2026 3C-DOM Publish Rate"/>
      <sheetName val="2026 OB WMX Publish Rate"/>
      <sheetName val="2026 OB EE Publish Rate"/>
      <sheetName val="2026 DOM Publish Rate"/>
      <sheetName val="2026 OBIB Zone"/>
      <sheetName val="2026_3C Zone"/>
      <sheetName val="2026_3C-DOM Zone"/>
      <sheetName val="2026_DOM Zone"/>
      <sheetName val="2026 B2C 服饰Zone"/>
      <sheetName val="2026_OB-EE_Zone"/>
      <sheetName val="2026 OB Fix Disc CR"/>
      <sheetName val="2026 IB Fix Disc CR"/>
      <sheetName val="2026 3C Fix Disc CR"/>
      <sheetName val="2026 OB_HWCR套系"/>
      <sheetName val="2026 IB_HWCR套系"/>
      <sheetName val="hwcrratecard"/>
      <sheetName val="2026 OB HWCR"/>
      <sheetName val="2026 IB HWCR"/>
      <sheetName val="2026 3C Disc CR"/>
      <sheetName val="B2C C3套系价格"/>
      <sheetName val="B2C B2套系价格"/>
      <sheetName val="B2C B3套系价格"/>
      <sheetName val="B2C B4套系价格"/>
      <sheetName val="B2C B5套系价格"/>
      <sheetName val="B2C B6套系价格"/>
      <sheetName val="B2C B7套系价格"/>
      <sheetName val="B2C C3F套系价格"/>
      <sheetName val="B2C B2F套系价格"/>
      <sheetName val="B2C B3F套系价格"/>
      <sheetName val="B2C B4F套系价格 "/>
      <sheetName val="B2C B5F套系价格"/>
      <sheetName val="B2B-Ecommerce价格"/>
      <sheetName val="prePID code"/>
      <sheetName val="Pre-defined PIDs "/>
    </sheetNames>
    <sheetDataSet>
      <sheetData sheetId="0"/>
      <sheetData sheetId="1">
        <row r="13">
          <cell r="O13">
            <v>111</v>
          </cell>
          <cell r="P13">
            <v>190</v>
          </cell>
          <cell r="Q13">
            <v>192</v>
          </cell>
          <cell r="R13">
            <v>207</v>
          </cell>
          <cell r="S13">
            <v>265</v>
          </cell>
          <cell r="T13">
            <v>280</v>
          </cell>
          <cell r="U13">
            <v>306</v>
          </cell>
          <cell r="V13">
            <v>372</v>
          </cell>
          <cell r="W13">
            <v>503</v>
          </cell>
        </row>
        <row r="14">
          <cell r="O14">
            <v>111</v>
          </cell>
          <cell r="P14">
            <v>190</v>
          </cell>
          <cell r="Q14">
            <v>192</v>
          </cell>
          <cell r="R14">
            <v>207</v>
          </cell>
          <cell r="S14">
            <v>265</v>
          </cell>
          <cell r="T14">
            <v>280</v>
          </cell>
          <cell r="U14">
            <v>306</v>
          </cell>
          <cell r="V14">
            <v>372</v>
          </cell>
          <cell r="W14">
            <v>503</v>
          </cell>
        </row>
        <row r="15">
          <cell r="O15">
            <v>129</v>
          </cell>
          <cell r="P15">
            <v>227</v>
          </cell>
          <cell r="Q15">
            <v>228</v>
          </cell>
          <cell r="R15">
            <v>246</v>
          </cell>
          <cell r="S15">
            <v>318</v>
          </cell>
          <cell r="T15">
            <v>336</v>
          </cell>
          <cell r="U15">
            <v>367</v>
          </cell>
          <cell r="V15">
            <v>440</v>
          </cell>
          <cell r="W15">
            <v>596</v>
          </cell>
        </row>
        <row r="18">
          <cell r="C18">
            <v>213</v>
          </cell>
          <cell r="D18">
            <v>293</v>
          </cell>
          <cell r="E18">
            <v>284</v>
          </cell>
          <cell r="F18">
            <v>312</v>
          </cell>
          <cell r="G18">
            <v>447</v>
          </cell>
          <cell r="H18">
            <v>491</v>
          </cell>
          <cell r="I18">
            <v>513</v>
          </cell>
          <cell r="J18">
            <v>636</v>
          </cell>
          <cell r="K18">
            <v>898</v>
          </cell>
          <cell r="O18">
            <v>351</v>
          </cell>
          <cell r="P18">
            <v>475</v>
          </cell>
          <cell r="Q18">
            <v>444</v>
          </cell>
          <cell r="R18">
            <v>527</v>
          </cell>
          <cell r="S18">
            <v>530</v>
          </cell>
          <cell r="T18">
            <v>545</v>
          </cell>
          <cell r="U18">
            <v>693</v>
          </cell>
          <cell r="V18">
            <v>889</v>
          </cell>
          <cell r="W18">
            <v>1334</v>
          </cell>
        </row>
        <row r="19">
          <cell r="C19">
            <v>288</v>
          </cell>
          <cell r="D19">
            <v>410</v>
          </cell>
          <cell r="E19">
            <v>396</v>
          </cell>
          <cell r="F19">
            <v>430</v>
          </cell>
          <cell r="G19">
            <v>596</v>
          </cell>
          <cell r="H19">
            <v>692</v>
          </cell>
          <cell r="I19">
            <v>720</v>
          </cell>
          <cell r="J19">
            <v>875</v>
          </cell>
          <cell r="K19">
            <v>1199</v>
          </cell>
          <cell r="O19">
            <v>427</v>
          </cell>
          <cell r="P19">
            <v>584</v>
          </cell>
          <cell r="Q19">
            <v>562</v>
          </cell>
          <cell r="R19">
            <v>643</v>
          </cell>
          <cell r="S19">
            <v>696</v>
          </cell>
          <cell r="T19">
            <v>723</v>
          </cell>
          <cell r="U19">
            <v>873</v>
          </cell>
          <cell r="V19">
            <v>1122</v>
          </cell>
          <cell r="W19">
            <v>1631</v>
          </cell>
        </row>
        <row r="20">
          <cell r="C20">
            <v>363</v>
          </cell>
          <cell r="D20">
            <v>527</v>
          </cell>
          <cell r="E20">
            <v>508</v>
          </cell>
          <cell r="F20">
            <v>549</v>
          </cell>
          <cell r="G20">
            <v>745</v>
          </cell>
          <cell r="H20">
            <v>893</v>
          </cell>
          <cell r="I20">
            <v>927</v>
          </cell>
          <cell r="J20">
            <v>1114</v>
          </cell>
          <cell r="K20">
            <v>1500</v>
          </cell>
          <cell r="O20">
            <v>503</v>
          </cell>
          <cell r="P20">
            <v>693</v>
          </cell>
          <cell r="Q20">
            <v>680</v>
          </cell>
          <cell r="R20">
            <v>759</v>
          </cell>
          <cell r="S20">
            <v>862</v>
          </cell>
          <cell r="T20">
            <v>909</v>
          </cell>
          <cell r="U20">
            <v>1053</v>
          </cell>
          <cell r="V20">
            <v>1355</v>
          </cell>
          <cell r="W20">
            <v>1928</v>
          </cell>
        </row>
        <row r="21">
          <cell r="C21">
            <v>438</v>
          </cell>
          <cell r="D21">
            <v>644</v>
          </cell>
          <cell r="E21">
            <v>620</v>
          </cell>
          <cell r="F21">
            <v>668</v>
          </cell>
          <cell r="G21">
            <v>894</v>
          </cell>
          <cell r="H21">
            <v>1094</v>
          </cell>
          <cell r="I21">
            <v>1134</v>
          </cell>
          <cell r="J21">
            <v>1353</v>
          </cell>
          <cell r="K21">
            <v>1801</v>
          </cell>
          <cell r="O21">
            <v>579</v>
          </cell>
          <cell r="P21">
            <v>802</v>
          </cell>
          <cell r="Q21">
            <v>798</v>
          </cell>
          <cell r="R21">
            <v>875</v>
          </cell>
          <cell r="S21">
            <v>1028</v>
          </cell>
          <cell r="T21">
            <v>1095</v>
          </cell>
          <cell r="U21">
            <v>1233</v>
          </cell>
          <cell r="V21">
            <v>1588</v>
          </cell>
          <cell r="W21">
            <v>2225</v>
          </cell>
        </row>
        <row r="22">
          <cell r="O22">
            <v>655</v>
          </cell>
          <cell r="P22">
            <v>911</v>
          </cell>
          <cell r="Q22">
            <v>916</v>
          </cell>
          <cell r="R22">
            <v>993</v>
          </cell>
          <cell r="S22">
            <v>1194</v>
          </cell>
          <cell r="T22">
            <v>1272</v>
          </cell>
          <cell r="U22">
            <v>1413</v>
          </cell>
          <cell r="V22">
            <v>1821</v>
          </cell>
          <cell r="W22">
            <v>2522</v>
          </cell>
        </row>
        <row r="23">
          <cell r="O23">
            <v>728</v>
          </cell>
          <cell r="P23">
            <v>1019</v>
          </cell>
          <cell r="Q23">
            <v>1024</v>
          </cell>
          <cell r="R23">
            <v>1105</v>
          </cell>
          <cell r="S23">
            <v>1353</v>
          </cell>
          <cell r="T23">
            <v>1444</v>
          </cell>
          <cell r="U23">
            <v>1604</v>
          </cell>
          <cell r="V23">
            <v>2054</v>
          </cell>
          <cell r="W23">
            <v>2818</v>
          </cell>
        </row>
        <row r="24">
          <cell r="O24">
            <v>801</v>
          </cell>
          <cell r="P24">
            <v>1127</v>
          </cell>
          <cell r="Q24">
            <v>1132</v>
          </cell>
          <cell r="R24">
            <v>1217</v>
          </cell>
          <cell r="S24">
            <v>1512</v>
          </cell>
          <cell r="T24">
            <v>1616</v>
          </cell>
          <cell r="U24">
            <v>1795</v>
          </cell>
          <cell r="V24">
            <v>2287</v>
          </cell>
          <cell r="W24">
            <v>3114</v>
          </cell>
        </row>
        <row r="25">
          <cell r="O25">
            <v>874</v>
          </cell>
          <cell r="P25">
            <v>1235</v>
          </cell>
          <cell r="Q25">
            <v>1240</v>
          </cell>
          <cell r="R25">
            <v>1329</v>
          </cell>
          <cell r="S25">
            <v>1671</v>
          </cell>
          <cell r="T25">
            <v>1788</v>
          </cell>
          <cell r="U25">
            <v>1986</v>
          </cell>
          <cell r="V25">
            <v>2520</v>
          </cell>
          <cell r="W25">
            <v>3410</v>
          </cell>
        </row>
        <row r="26">
          <cell r="O26">
            <v>947</v>
          </cell>
          <cell r="P26">
            <v>1343</v>
          </cell>
          <cell r="Q26">
            <v>1348</v>
          </cell>
          <cell r="R26">
            <v>1441</v>
          </cell>
          <cell r="S26">
            <v>1830</v>
          </cell>
          <cell r="T26">
            <v>1960</v>
          </cell>
          <cell r="U26">
            <v>2177</v>
          </cell>
          <cell r="V26">
            <v>2753</v>
          </cell>
          <cell r="W26">
            <v>3706</v>
          </cell>
        </row>
        <row r="27">
          <cell r="O27">
            <v>1020</v>
          </cell>
          <cell r="P27">
            <v>1451</v>
          </cell>
          <cell r="Q27">
            <v>1456</v>
          </cell>
          <cell r="R27">
            <v>1553</v>
          </cell>
          <cell r="S27">
            <v>1989</v>
          </cell>
          <cell r="T27">
            <v>2132</v>
          </cell>
          <cell r="U27">
            <v>2368</v>
          </cell>
          <cell r="V27">
            <v>2986</v>
          </cell>
          <cell r="W27">
            <v>4002</v>
          </cell>
        </row>
        <row r="28">
          <cell r="O28">
            <v>1089</v>
          </cell>
          <cell r="P28">
            <v>1554</v>
          </cell>
          <cell r="Q28">
            <v>1562</v>
          </cell>
          <cell r="R28">
            <v>1664</v>
          </cell>
          <cell r="S28">
            <v>2133</v>
          </cell>
          <cell r="T28">
            <v>2304</v>
          </cell>
          <cell r="U28">
            <v>2541</v>
          </cell>
          <cell r="V28">
            <v>3196</v>
          </cell>
          <cell r="W28">
            <v>4269</v>
          </cell>
        </row>
        <row r="29">
          <cell r="O29">
            <v>1158</v>
          </cell>
          <cell r="P29">
            <v>1657</v>
          </cell>
          <cell r="Q29">
            <v>1668</v>
          </cell>
          <cell r="R29">
            <v>1775</v>
          </cell>
          <cell r="S29">
            <v>2277</v>
          </cell>
          <cell r="T29">
            <v>2476</v>
          </cell>
          <cell r="U29">
            <v>2714</v>
          </cell>
          <cell r="V29">
            <v>3406</v>
          </cell>
          <cell r="W29">
            <v>4536</v>
          </cell>
        </row>
        <row r="30">
          <cell r="O30">
            <v>1227</v>
          </cell>
          <cell r="P30">
            <v>1760</v>
          </cell>
          <cell r="Q30">
            <v>1774</v>
          </cell>
          <cell r="R30">
            <v>1886</v>
          </cell>
          <cell r="S30">
            <v>2421</v>
          </cell>
          <cell r="T30">
            <v>2648</v>
          </cell>
          <cell r="U30">
            <v>2887</v>
          </cell>
          <cell r="V30">
            <v>3616</v>
          </cell>
          <cell r="W30">
            <v>4803</v>
          </cell>
        </row>
        <row r="31">
          <cell r="O31">
            <v>1296</v>
          </cell>
          <cell r="P31">
            <v>1863</v>
          </cell>
          <cell r="Q31">
            <v>1880</v>
          </cell>
          <cell r="R31">
            <v>1997</v>
          </cell>
          <cell r="S31">
            <v>2565</v>
          </cell>
          <cell r="T31">
            <v>2820</v>
          </cell>
          <cell r="U31">
            <v>3060</v>
          </cell>
          <cell r="V31">
            <v>3826</v>
          </cell>
          <cell r="W31">
            <v>5070</v>
          </cell>
        </row>
        <row r="32">
          <cell r="O32">
            <v>1365</v>
          </cell>
          <cell r="P32">
            <v>1966</v>
          </cell>
          <cell r="Q32">
            <v>1986</v>
          </cell>
          <cell r="R32">
            <v>2108</v>
          </cell>
          <cell r="S32">
            <v>2709</v>
          </cell>
          <cell r="T32">
            <v>2992</v>
          </cell>
          <cell r="U32">
            <v>3233</v>
          </cell>
          <cell r="V32">
            <v>4036</v>
          </cell>
          <cell r="W32">
            <v>5337</v>
          </cell>
        </row>
        <row r="33">
          <cell r="O33">
            <v>1434</v>
          </cell>
          <cell r="P33">
            <v>2069</v>
          </cell>
          <cell r="Q33">
            <v>2092</v>
          </cell>
          <cell r="R33">
            <v>2219</v>
          </cell>
          <cell r="S33">
            <v>2853</v>
          </cell>
          <cell r="T33">
            <v>3164</v>
          </cell>
          <cell r="U33">
            <v>3406</v>
          </cell>
          <cell r="V33">
            <v>4246</v>
          </cell>
          <cell r="W33">
            <v>5604</v>
          </cell>
        </row>
        <row r="34">
          <cell r="O34">
            <v>1503</v>
          </cell>
          <cell r="P34">
            <v>2172</v>
          </cell>
          <cell r="Q34">
            <v>2198</v>
          </cell>
          <cell r="R34">
            <v>2330</v>
          </cell>
          <cell r="S34">
            <v>2997</v>
          </cell>
          <cell r="T34">
            <v>3336</v>
          </cell>
          <cell r="U34">
            <v>3579</v>
          </cell>
          <cell r="V34">
            <v>4456</v>
          </cell>
          <cell r="W34">
            <v>5871</v>
          </cell>
        </row>
        <row r="35">
          <cell r="O35">
            <v>1572</v>
          </cell>
          <cell r="P35">
            <v>2275</v>
          </cell>
          <cell r="Q35">
            <v>2304</v>
          </cell>
          <cell r="R35">
            <v>2441</v>
          </cell>
          <cell r="S35">
            <v>3141</v>
          </cell>
          <cell r="T35">
            <v>3508</v>
          </cell>
          <cell r="U35">
            <v>3752</v>
          </cell>
          <cell r="V35">
            <v>4666</v>
          </cell>
          <cell r="W35">
            <v>6138</v>
          </cell>
        </row>
        <row r="36">
          <cell r="O36">
            <v>1641</v>
          </cell>
          <cell r="P36">
            <v>2378</v>
          </cell>
          <cell r="Q36">
            <v>2410</v>
          </cell>
          <cell r="R36">
            <v>2552</v>
          </cell>
          <cell r="S36">
            <v>3285</v>
          </cell>
          <cell r="T36">
            <v>3680</v>
          </cell>
          <cell r="U36">
            <v>3925</v>
          </cell>
          <cell r="V36">
            <v>4876</v>
          </cell>
          <cell r="W36">
            <v>6405</v>
          </cell>
        </row>
        <row r="37">
          <cell r="O37">
            <v>1710</v>
          </cell>
          <cell r="P37">
            <v>2481</v>
          </cell>
          <cell r="Q37">
            <v>2516</v>
          </cell>
          <cell r="R37">
            <v>2663</v>
          </cell>
          <cell r="S37">
            <v>3429</v>
          </cell>
          <cell r="T37">
            <v>3852</v>
          </cell>
          <cell r="U37">
            <v>4098</v>
          </cell>
          <cell r="V37">
            <v>5086</v>
          </cell>
          <cell r="W37">
            <v>6672</v>
          </cell>
        </row>
        <row r="38">
          <cell r="O38">
            <v>1762</v>
          </cell>
          <cell r="P38">
            <v>2563</v>
          </cell>
          <cell r="Q38">
            <v>2608</v>
          </cell>
          <cell r="R38">
            <v>2765</v>
          </cell>
          <cell r="S38">
            <v>3553</v>
          </cell>
          <cell r="T38">
            <v>4002</v>
          </cell>
          <cell r="U38">
            <v>4240</v>
          </cell>
          <cell r="V38">
            <v>5256</v>
          </cell>
          <cell r="W38">
            <v>6899</v>
          </cell>
        </row>
        <row r="39">
          <cell r="O39">
            <v>1814</v>
          </cell>
          <cell r="P39">
            <v>2645</v>
          </cell>
          <cell r="Q39">
            <v>2700</v>
          </cell>
          <cell r="R39">
            <v>2867</v>
          </cell>
          <cell r="S39">
            <v>3677</v>
          </cell>
          <cell r="T39">
            <v>4152</v>
          </cell>
          <cell r="U39">
            <v>4382</v>
          </cell>
          <cell r="V39">
            <v>5426</v>
          </cell>
          <cell r="W39">
            <v>7126</v>
          </cell>
        </row>
        <row r="40">
          <cell r="O40">
            <v>1866</v>
          </cell>
          <cell r="P40">
            <v>2727</v>
          </cell>
          <cell r="Q40">
            <v>2792</v>
          </cell>
          <cell r="R40">
            <v>2969</v>
          </cell>
          <cell r="S40">
            <v>3801</v>
          </cell>
          <cell r="T40">
            <v>4302</v>
          </cell>
          <cell r="U40">
            <v>4524</v>
          </cell>
          <cell r="V40">
            <v>5596</v>
          </cell>
          <cell r="W40">
            <v>7353</v>
          </cell>
        </row>
        <row r="41">
          <cell r="O41">
            <v>1918</v>
          </cell>
          <cell r="P41">
            <v>2809</v>
          </cell>
          <cell r="Q41">
            <v>2884</v>
          </cell>
          <cell r="R41">
            <v>3071</v>
          </cell>
          <cell r="S41">
            <v>3925</v>
          </cell>
          <cell r="T41">
            <v>4452</v>
          </cell>
          <cell r="U41">
            <v>4666</v>
          </cell>
          <cell r="V41">
            <v>5766</v>
          </cell>
          <cell r="W41">
            <v>7580</v>
          </cell>
        </row>
        <row r="42">
          <cell r="O42">
            <v>1970</v>
          </cell>
          <cell r="P42">
            <v>2891</v>
          </cell>
          <cell r="Q42">
            <v>2976</v>
          </cell>
          <cell r="R42">
            <v>3173</v>
          </cell>
          <cell r="S42">
            <v>4049</v>
          </cell>
          <cell r="T42">
            <v>4602</v>
          </cell>
          <cell r="U42">
            <v>4808</v>
          </cell>
          <cell r="V42">
            <v>5936</v>
          </cell>
          <cell r="W42">
            <v>7807</v>
          </cell>
        </row>
        <row r="43">
          <cell r="O43">
            <v>2022</v>
          </cell>
          <cell r="P43">
            <v>2973</v>
          </cell>
          <cell r="Q43">
            <v>3068</v>
          </cell>
          <cell r="R43">
            <v>3275</v>
          </cell>
          <cell r="S43">
            <v>4173</v>
          </cell>
          <cell r="T43">
            <v>4752</v>
          </cell>
          <cell r="U43">
            <v>4950</v>
          </cell>
          <cell r="V43">
            <v>6106</v>
          </cell>
          <cell r="W43">
            <v>8034</v>
          </cell>
        </row>
        <row r="44">
          <cell r="O44">
            <v>2074</v>
          </cell>
          <cell r="P44">
            <v>3055</v>
          </cell>
          <cell r="Q44">
            <v>3160</v>
          </cell>
          <cell r="R44">
            <v>3377</v>
          </cell>
          <cell r="S44">
            <v>4297</v>
          </cell>
          <cell r="T44">
            <v>4902</v>
          </cell>
          <cell r="U44">
            <v>5092</v>
          </cell>
          <cell r="V44">
            <v>6276</v>
          </cell>
          <cell r="W44">
            <v>8261</v>
          </cell>
        </row>
        <row r="45">
          <cell r="O45">
            <v>2126</v>
          </cell>
          <cell r="P45">
            <v>3137</v>
          </cell>
          <cell r="Q45">
            <v>3252</v>
          </cell>
          <cell r="R45">
            <v>3479</v>
          </cell>
          <cell r="S45">
            <v>4421</v>
          </cell>
          <cell r="T45">
            <v>5052</v>
          </cell>
          <cell r="U45">
            <v>5234</v>
          </cell>
          <cell r="V45">
            <v>6446</v>
          </cell>
          <cell r="W45">
            <v>8488</v>
          </cell>
        </row>
        <row r="46">
          <cell r="O46">
            <v>2178</v>
          </cell>
          <cell r="P46">
            <v>3219</v>
          </cell>
          <cell r="Q46">
            <v>3344</v>
          </cell>
          <cell r="R46">
            <v>3581</v>
          </cell>
          <cell r="S46">
            <v>4545</v>
          </cell>
          <cell r="T46">
            <v>5202</v>
          </cell>
          <cell r="U46">
            <v>5376</v>
          </cell>
          <cell r="V46">
            <v>6616</v>
          </cell>
          <cell r="W46">
            <v>8715</v>
          </cell>
        </row>
        <row r="47">
          <cell r="O47">
            <v>2230</v>
          </cell>
          <cell r="P47">
            <v>3301</v>
          </cell>
          <cell r="Q47">
            <v>3436</v>
          </cell>
          <cell r="R47">
            <v>3683</v>
          </cell>
          <cell r="S47">
            <v>4669</v>
          </cell>
          <cell r="T47">
            <v>5352</v>
          </cell>
          <cell r="U47">
            <v>5518</v>
          </cell>
          <cell r="V47">
            <v>6786</v>
          </cell>
          <cell r="W47">
            <v>8942</v>
          </cell>
        </row>
        <row r="48">
          <cell r="O48">
            <v>2282</v>
          </cell>
          <cell r="P48">
            <v>3383</v>
          </cell>
          <cell r="Q48">
            <v>3528</v>
          </cell>
          <cell r="R48">
            <v>3785</v>
          </cell>
          <cell r="S48">
            <v>4793</v>
          </cell>
          <cell r="T48">
            <v>5502</v>
          </cell>
          <cell r="U48">
            <v>5660</v>
          </cell>
          <cell r="V48">
            <v>6956</v>
          </cell>
          <cell r="W48">
            <v>9169</v>
          </cell>
        </row>
        <row r="49">
          <cell r="O49">
            <v>2334</v>
          </cell>
          <cell r="P49">
            <v>3465</v>
          </cell>
          <cell r="Q49">
            <v>3620</v>
          </cell>
          <cell r="R49">
            <v>3887</v>
          </cell>
          <cell r="S49">
            <v>4917</v>
          </cell>
          <cell r="T49">
            <v>5652</v>
          </cell>
          <cell r="U49">
            <v>5802</v>
          </cell>
          <cell r="V49">
            <v>7126</v>
          </cell>
          <cell r="W49">
            <v>9396</v>
          </cell>
        </row>
        <row r="50">
          <cell r="O50">
            <v>2386</v>
          </cell>
          <cell r="P50">
            <v>3547</v>
          </cell>
          <cell r="Q50">
            <v>3712</v>
          </cell>
          <cell r="R50">
            <v>3989</v>
          </cell>
          <cell r="S50">
            <v>5041</v>
          </cell>
          <cell r="T50">
            <v>5802</v>
          </cell>
          <cell r="U50">
            <v>5944</v>
          </cell>
          <cell r="V50">
            <v>7296</v>
          </cell>
          <cell r="W50">
            <v>9623</v>
          </cell>
        </row>
        <row r="51">
          <cell r="O51">
            <v>2438</v>
          </cell>
          <cell r="P51">
            <v>3629</v>
          </cell>
          <cell r="Q51">
            <v>3804</v>
          </cell>
          <cell r="R51">
            <v>4091</v>
          </cell>
          <cell r="S51">
            <v>5165</v>
          </cell>
          <cell r="T51">
            <v>5952</v>
          </cell>
          <cell r="U51">
            <v>6086</v>
          </cell>
          <cell r="V51">
            <v>7466</v>
          </cell>
          <cell r="W51">
            <v>9850</v>
          </cell>
        </row>
        <row r="52">
          <cell r="O52">
            <v>2490</v>
          </cell>
          <cell r="P52">
            <v>3711</v>
          </cell>
          <cell r="Q52">
            <v>3896</v>
          </cell>
          <cell r="R52">
            <v>4193</v>
          </cell>
          <cell r="S52">
            <v>5289</v>
          </cell>
          <cell r="T52">
            <v>6102</v>
          </cell>
          <cell r="U52">
            <v>6228</v>
          </cell>
          <cell r="V52">
            <v>7636</v>
          </cell>
          <cell r="W52">
            <v>10077</v>
          </cell>
        </row>
        <row r="53">
          <cell r="O53">
            <v>2542</v>
          </cell>
          <cell r="P53">
            <v>3793</v>
          </cell>
          <cell r="Q53">
            <v>3988</v>
          </cell>
          <cell r="R53">
            <v>4295</v>
          </cell>
          <cell r="S53">
            <v>5413</v>
          </cell>
          <cell r="T53">
            <v>6252</v>
          </cell>
          <cell r="U53">
            <v>6370</v>
          </cell>
          <cell r="V53">
            <v>7806</v>
          </cell>
          <cell r="W53">
            <v>10304</v>
          </cell>
        </row>
        <row r="54">
          <cell r="O54">
            <v>2594</v>
          </cell>
          <cell r="P54">
            <v>3875</v>
          </cell>
          <cell r="Q54">
            <v>4080</v>
          </cell>
          <cell r="R54">
            <v>4397</v>
          </cell>
          <cell r="S54">
            <v>5537</v>
          </cell>
          <cell r="T54">
            <v>6402</v>
          </cell>
          <cell r="U54">
            <v>6512</v>
          </cell>
          <cell r="V54">
            <v>7976</v>
          </cell>
          <cell r="W54">
            <v>10531</v>
          </cell>
        </row>
        <row r="55">
          <cell r="O55">
            <v>2646</v>
          </cell>
          <cell r="P55">
            <v>3957</v>
          </cell>
          <cell r="Q55">
            <v>4172</v>
          </cell>
          <cell r="R55">
            <v>4499</v>
          </cell>
          <cell r="S55">
            <v>5661</v>
          </cell>
          <cell r="T55">
            <v>6552</v>
          </cell>
          <cell r="U55">
            <v>6654</v>
          </cell>
          <cell r="V55">
            <v>8146</v>
          </cell>
          <cell r="W55">
            <v>10758</v>
          </cell>
        </row>
        <row r="56">
          <cell r="O56">
            <v>2698</v>
          </cell>
          <cell r="P56">
            <v>4039</v>
          </cell>
          <cell r="Q56">
            <v>4264</v>
          </cell>
          <cell r="R56">
            <v>4601</v>
          </cell>
          <cell r="S56">
            <v>5785</v>
          </cell>
          <cell r="T56">
            <v>6702</v>
          </cell>
          <cell r="U56">
            <v>6796</v>
          </cell>
          <cell r="V56">
            <v>8316</v>
          </cell>
          <cell r="W56">
            <v>10985</v>
          </cell>
        </row>
        <row r="57">
          <cell r="O57">
            <v>2750</v>
          </cell>
          <cell r="P57">
            <v>4121</v>
          </cell>
          <cell r="Q57">
            <v>4356</v>
          </cell>
          <cell r="R57">
            <v>4703</v>
          </cell>
          <cell r="S57">
            <v>5909</v>
          </cell>
          <cell r="T57">
            <v>6852</v>
          </cell>
          <cell r="U57">
            <v>6938</v>
          </cell>
          <cell r="V57">
            <v>8486</v>
          </cell>
          <cell r="W57">
            <v>11212</v>
          </cell>
        </row>
        <row r="58">
          <cell r="O58">
            <v>2788</v>
          </cell>
          <cell r="P58">
            <v>4215</v>
          </cell>
          <cell r="Q58">
            <v>4442</v>
          </cell>
          <cell r="R58">
            <v>4794</v>
          </cell>
          <cell r="S58">
            <v>6035</v>
          </cell>
          <cell r="T58">
            <v>6955</v>
          </cell>
          <cell r="U58">
            <v>7076</v>
          </cell>
          <cell r="V58">
            <v>8653</v>
          </cell>
          <cell r="W58">
            <v>11451</v>
          </cell>
        </row>
        <row r="59">
          <cell r="O59">
            <v>2826</v>
          </cell>
          <cell r="P59">
            <v>4309</v>
          </cell>
          <cell r="Q59">
            <v>4528</v>
          </cell>
          <cell r="R59">
            <v>4885</v>
          </cell>
          <cell r="S59">
            <v>6161</v>
          </cell>
          <cell r="T59">
            <v>7058</v>
          </cell>
          <cell r="U59">
            <v>7214</v>
          </cell>
          <cell r="V59">
            <v>8820</v>
          </cell>
          <cell r="W59">
            <v>11690</v>
          </cell>
        </row>
        <row r="60">
          <cell r="O60">
            <v>2864</v>
          </cell>
          <cell r="P60">
            <v>4403</v>
          </cell>
          <cell r="Q60">
            <v>4614</v>
          </cell>
          <cell r="R60">
            <v>4976</v>
          </cell>
          <cell r="S60">
            <v>6287</v>
          </cell>
          <cell r="T60">
            <v>7161</v>
          </cell>
          <cell r="U60">
            <v>7352</v>
          </cell>
          <cell r="V60">
            <v>8987</v>
          </cell>
          <cell r="W60">
            <v>11929</v>
          </cell>
        </row>
        <row r="61">
          <cell r="O61">
            <v>2902</v>
          </cell>
          <cell r="P61">
            <v>4497</v>
          </cell>
          <cell r="Q61">
            <v>4700</v>
          </cell>
          <cell r="R61">
            <v>5067</v>
          </cell>
          <cell r="S61">
            <v>6413</v>
          </cell>
          <cell r="T61">
            <v>7264</v>
          </cell>
          <cell r="U61">
            <v>7490</v>
          </cell>
          <cell r="V61">
            <v>9154</v>
          </cell>
          <cell r="W61">
            <v>12168</v>
          </cell>
        </row>
        <row r="62">
          <cell r="O62">
            <v>2940</v>
          </cell>
          <cell r="P62">
            <v>4591</v>
          </cell>
          <cell r="Q62">
            <v>4786</v>
          </cell>
          <cell r="R62">
            <v>5158</v>
          </cell>
          <cell r="S62">
            <v>6539</v>
          </cell>
          <cell r="T62">
            <v>7367</v>
          </cell>
          <cell r="U62">
            <v>7628</v>
          </cell>
          <cell r="V62">
            <v>9321</v>
          </cell>
          <cell r="W62">
            <v>12407</v>
          </cell>
        </row>
        <row r="63">
          <cell r="O63">
            <v>2978</v>
          </cell>
          <cell r="P63">
            <v>4685</v>
          </cell>
          <cell r="Q63">
            <v>4872</v>
          </cell>
          <cell r="R63">
            <v>5249</v>
          </cell>
          <cell r="S63">
            <v>6665</v>
          </cell>
          <cell r="T63">
            <v>7470</v>
          </cell>
          <cell r="U63">
            <v>7766</v>
          </cell>
          <cell r="V63">
            <v>9488</v>
          </cell>
          <cell r="W63">
            <v>12646</v>
          </cell>
        </row>
        <row r="64">
          <cell r="O64">
            <v>3016</v>
          </cell>
          <cell r="P64">
            <v>4779</v>
          </cell>
          <cell r="Q64">
            <v>4958</v>
          </cell>
          <cell r="R64">
            <v>5340</v>
          </cell>
          <cell r="S64">
            <v>6791</v>
          </cell>
          <cell r="T64">
            <v>7573</v>
          </cell>
          <cell r="U64">
            <v>7904</v>
          </cell>
          <cell r="V64">
            <v>9655</v>
          </cell>
          <cell r="W64">
            <v>12885</v>
          </cell>
        </row>
        <row r="65">
          <cell r="O65">
            <v>3054</v>
          </cell>
          <cell r="P65">
            <v>4873</v>
          </cell>
          <cell r="Q65">
            <v>5044</v>
          </cell>
          <cell r="R65">
            <v>5431</v>
          </cell>
          <cell r="S65">
            <v>6917</v>
          </cell>
          <cell r="T65">
            <v>7676</v>
          </cell>
          <cell r="U65">
            <v>8042</v>
          </cell>
          <cell r="V65">
            <v>9822</v>
          </cell>
          <cell r="W65">
            <v>13124</v>
          </cell>
        </row>
        <row r="66">
          <cell r="O66">
            <v>3092</v>
          </cell>
          <cell r="P66">
            <v>4967</v>
          </cell>
          <cell r="Q66">
            <v>5130</v>
          </cell>
          <cell r="R66">
            <v>5522</v>
          </cell>
          <cell r="S66">
            <v>7043</v>
          </cell>
          <cell r="T66">
            <v>7779</v>
          </cell>
          <cell r="U66">
            <v>8180</v>
          </cell>
          <cell r="V66">
            <v>9989</v>
          </cell>
          <cell r="W66">
            <v>13363</v>
          </cell>
        </row>
        <row r="67">
          <cell r="O67">
            <v>3130</v>
          </cell>
          <cell r="P67">
            <v>5061</v>
          </cell>
          <cell r="Q67">
            <v>5216</v>
          </cell>
          <cell r="R67">
            <v>5613</v>
          </cell>
          <cell r="S67">
            <v>7169</v>
          </cell>
          <cell r="T67">
            <v>7882</v>
          </cell>
          <cell r="U67">
            <v>8318</v>
          </cell>
          <cell r="V67">
            <v>10156</v>
          </cell>
          <cell r="W67">
            <v>13602</v>
          </cell>
        </row>
        <row r="68">
          <cell r="O68">
            <v>3168</v>
          </cell>
          <cell r="P68">
            <v>5155</v>
          </cell>
          <cell r="Q68">
            <v>5302</v>
          </cell>
          <cell r="R68">
            <v>5704</v>
          </cell>
          <cell r="S68">
            <v>7295</v>
          </cell>
          <cell r="T68">
            <v>7985</v>
          </cell>
          <cell r="U68">
            <v>8456</v>
          </cell>
          <cell r="V68">
            <v>10323</v>
          </cell>
          <cell r="W68">
            <v>13841</v>
          </cell>
        </row>
        <row r="69">
          <cell r="O69">
            <v>3206</v>
          </cell>
          <cell r="P69">
            <v>5249</v>
          </cell>
          <cell r="Q69">
            <v>5388</v>
          </cell>
          <cell r="R69">
            <v>5795</v>
          </cell>
          <cell r="S69">
            <v>7421</v>
          </cell>
          <cell r="T69">
            <v>8088</v>
          </cell>
          <cell r="U69">
            <v>8594</v>
          </cell>
          <cell r="V69">
            <v>10490</v>
          </cell>
          <cell r="W69">
            <v>14080</v>
          </cell>
        </row>
        <row r="70">
          <cell r="O70">
            <v>3244</v>
          </cell>
          <cell r="P70">
            <v>5343</v>
          </cell>
          <cell r="Q70">
            <v>5474</v>
          </cell>
          <cell r="R70">
            <v>5886</v>
          </cell>
          <cell r="S70">
            <v>7547</v>
          </cell>
          <cell r="T70">
            <v>8191</v>
          </cell>
          <cell r="U70">
            <v>8732</v>
          </cell>
          <cell r="V70">
            <v>10657</v>
          </cell>
          <cell r="W70">
            <v>14319</v>
          </cell>
        </row>
        <row r="71">
          <cell r="O71">
            <v>3282</v>
          </cell>
          <cell r="P71">
            <v>5437</v>
          </cell>
          <cell r="Q71">
            <v>5560</v>
          </cell>
          <cell r="R71">
            <v>5977</v>
          </cell>
          <cell r="S71">
            <v>7673</v>
          </cell>
          <cell r="T71">
            <v>8294</v>
          </cell>
          <cell r="U71">
            <v>8870</v>
          </cell>
          <cell r="V71">
            <v>10824</v>
          </cell>
          <cell r="W71">
            <v>14558</v>
          </cell>
        </row>
        <row r="72">
          <cell r="O72">
            <v>3320</v>
          </cell>
          <cell r="P72">
            <v>5531</v>
          </cell>
          <cell r="Q72">
            <v>5646</v>
          </cell>
          <cell r="R72">
            <v>6068</v>
          </cell>
          <cell r="S72">
            <v>7799</v>
          </cell>
          <cell r="T72">
            <v>8397</v>
          </cell>
          <cell r="U72">
            <v>9008</v>
          </cell>
          <cell r="V72">
            <v>10991</v>
          </cell>
          <cell r="W72">
            <v>14797</v>
          </cell>
        </row>
        <row r="73">
          <cell r="O73">
            <v>3358</v>
          </cell>
          <cell r="P73">
            <v>5625</v>
          </cell>
          <cell r="Q73">
            <v>5732</v>
          </cell>
          <cell r="R73">
            <v>6159</v>
          </cell>
          <cell r="S73">
            <v>7925</v>
          </cell>
          <cell r="T73">
            <v>8500</v>
          </cell>
          <cell r="U73">
            <v>9146</v>
          </cell>
          <cell r="V73">
            <v>11158</v>
          </cell>
          <cell r="W73">
            <v>15036</v>
          </cell>
        </row>
        <row r="74">
          <cell r="O74">
            <v>3396</v>
          </cell>
          <cell r="P74">
            <v>5719</v>
          </cell>
          <cell r="Q74">
            <v>5818</v>
          </cell>
          <cell r="R74">
            <v>6250</v>
          </cell>
          <cell r="S74">
            <v>8051</v>
          </cell>
          <cell r="T74">
            <v>8603</v>
          </cell>
          <cell r="U74">
            <v>9284</v>
          </cell>
          <cell r="V74">
            <v>11325</v>
          </cell>
          <cell r="W74">
            <v>15275</v>
          </cell>
        </row>
        <row r="75">
          <cell r="O75">
            <v>3434</v>
          </cell>
          <cell r="P75">
            <v>5813</v>
          </cell>
          <cell r="Q75">
            <v>5904</v>
          </cell>
          <cell r="R75">
            <v>6341</v>
          </cell>
          <cell r="S75">
            <v>8177</v>
          </cell>
          <cell r="T75">
            <v>8706</v>
          </cell>
          <cell r="U75">
            <v>9422</v>
          </cell>
          <cell r="V75">
            <v>11492</v>
          </cell>
          <cell r="W75">
            <v>15514</v>
          </cell>
        </row>
        <row r="76">
          <cell r="O76">
            <v>3472</v>
          </cell>
          <cell r="P76">
            <v>5907</v>
          </cell>
          <cell r="Q76">
            <v>5990</v>
          </cell>
          <cell r="R76">
            <v>6432</v>
          </cell>
          <cell r="S76">
            <v>8303</v>
          </cell>
          <cell r="T76">
            <v>8809</v>
          </cell>
          <cell r="U76">
            <v>9560</v>
          </cell>
          <cell r="V76">
            <v>11659</v>
          </cell>
          <cell r="W76">
            <v>15753</v>
          </cell>
        </row>
        <row r="77">
          <cell r="O77">
            <v>3510</v>
          </cell>
          <cell r="P77">
            <v>6001</v>
          </cell>
          <cell r="Q77">
            <v>6076</v>
          </cell>
          <cell r="R77">
            <v>6523</v>
          </cell>
          <cell r="S77">
            <v>8429</v>
          </cell>
          <cell r="T77">
            <v>8912</v>
          </cell>
          <cell r="U77">
            <v>9698</v>
          </cell>
          <cell r="V77">
            <v>11826</v>
          </cell>
          <cell r="W77">
            <v>15992</v>
          </cell>
        </row>
      </sheetData>
      <sheetData sheetId="2"/>
      <sheetData sheetId="3">
        <row r="13">
          <cell r="N13">
            <v>102</v>
          </cell>
          <cell r="O13">
            <v>120</v>
          </cell>
          <cell r="P13">
            <v>151</v>
          </cell>
          <cell r="Q13">
            <v>210</v>
          </cell>
          <cell r="R13">
            <v>241</v>
          </cell>
          <cell r="S13">
            <v>303</v>
          </cell>
          <cell r="T13">
            <v>343</v>
          </cell>
          <cell r="U13">
            <v>401</v>
          </cell>
        </row>
        <row r="14">
          <cell r="N14">
            <v>102</v>
          </cell>
          <cell r="O14">
            <v>120</v>
          </cell>
          <cell r="P14">
            <v>151</v>
          </cell>
          <cell r="Q14">
            <v>210</v>
          </cell>
          <cell r="R14">
            <v>241</v>
          </cell>
          <cell r="S14">
            <v>303</v>
          </cell>
          <cell r="T14">
            <v>343</v>
          </cell>
          <cell r="U14">
            <v>401</v>
          </cell>
        </row>
        <row r="15">
          <cell r="N15">
            <v>118</v>
          </cell>
          <cell r="O15">
            <v>139</v>
          </cell>
          <cell r="P15">
            <v>175</v>
          </cell>
          <cell r="Q15">
            <v>232</v>
          </cell>
          <cell r="R15">
            <v>278</v>
          </cell>
          <cell r="S15">
            <v>350</v>
          </cell>
          <cell r="T15">
            <v>396</v>
          </cell>
          <cell r="U15">
            <v>463</v>
          </cell>
        </row>
        <row r="18">
          <cell r="C18">
            <v>504</v>
          </cell>
          <cell r="D18">
            <v>601</v>
          </cell>
          <cell r="E18">
            <v>651</v>
          </cell>
          <cell r="F18">
            <v>700</v>
          </cell>
          <cell r="G18">
            <v>753</v>
          </cell>
          <cell r="H18">
            <v>802</v>
          </cell>
          <cell r="I18">
            <v>900</v>
          </cell>
          <cell r="J18">
            <v>1002</v>
          </cell>
          <cell r="N18">
            <v>504</v>
          </cell>
          <cell r="O18">
            <v>601</v>
          </cell>
          <cell r="P18">
            <v>753</v>
          </cell>
          <cell r="Q18">
            <v>802</v>
          </cell>
          <cell r="R18">
            <v>851</v>
          </cell>
          <cell r="S18">
            <v>949</v>
          </cell>
          <cell r="T18">
            <v>1101</v>
          </cell>
          <cell r="U18">
            <v>1199</v>
          </cell>
        </row>
        <row r="19">
          <cell r="C19">
            <v>704</v>
          </cell>
          <cell r="D19">
            <v>842</v>
          </cell>
          <cell r="E19">
            <v>914</v>
          </cell>
          <cell r="F19">
            <v>981</v>
          </cell>
          <cell r="G19">
            <v>1056</v>
          </cell>
          <cell r="H19">
            <v>1123</v>
          </cell>
          <cell r="I19">
            <v>1261</v>
          </cell>
          <cell r="J19">
            <v>1403</v>
          </cell>
          <cell r="N19">
            <v>704</v>
          </cell>
          <cell r="O19">
            <v>842</v>
          </cell>
          <cell r="P19">
            <v>1016</v>
          </cell>
          <cell r="Q19">
            <v>1083</v>
          </cell>
          <cell r="R19">
            <v>1154</v>
          </cell>
          <cell r="S19">
            <v>1270</v>
          </cell>
          <cell r="T19">
            <v>1462</v>
          </cell>
          <cell r="U19">
            <v>1600</v>
          </cell>
        </row>
        <row r="20">
          <cell r="C20">
            <v>855</v>
          </cell>
          <cell r="D20">
            <v>1025</v>
          </cell>
          <cell r="E20">
            <v>1110</v>
          </cell>
          <cell r="F20">
            <v>1195</v>
          </cell>
          <cell r="G20">
            <v>1283</v>
          </cell>
          <cell r="H20">
            <v>1364</v>
          </cell>
          <cell r="I20">
            <v>1533</v>
          </cell>
          <cell r="J20">
            <v>1706</v>
          </cell>
          <cell r="N20">
            <v>855</v>
          </cell>
          <cell r="O20">
            <v>1025</v>
          </cell>
          <cell r="P20">
            <v>1212</v>
          </cell>
          <cell r="Q20">
            <v>1297</v>
          </cell>
          <cell r="R20">
            <v>1381</v>
          </cell>
          <cell r="S20">
            <v>1511</v>
          </cell>
          <cell r="T20">
            <v>1734</v>
          </cell>
          <cell r="U20">
            <v>1903</v>
          </cell>
        </row>
        <row r="21">
          <cell r="C21">
            <v>1006</v>
          </cell>
          <cell r="D21">
            <v>1208</v>
          </cell>
          <cell r="E21">
            <v>1306</v>
          </cell>
          <cell r="F21">
            <v>1409</v>
          </cell>
          <cell r="G21">
            <v>1510</v>
          </cell>
          <cell r="H21">
            <v>1605</v>
          </cell>
          <cell r="I21">
            <v>1805</v>
          </cell>
          <cell r="J21">
            <v>2009</v>
          </cell>
          <cell r="N21">
            <v>1006</v>
          </cell>
          <cell r="O21">
            <v>1208</v>
          </cell>
          <cell r="P21">
            <v>1408</v>
          </cell>
          <cell r="Q21">
            <v>1511</v>
          </cell>
          <cell r="R21">
            <v>1608</v>
          </cell>
          <cell r="S21">
            <v>1752</v>
          </cell>
          <cell r="T21">
            <v>2006</v>
          </cell>
          <cell r="U21">
            <v>2206</v>
          </cell>
        </row>
        <row r="22">
          <cell r="N22">
            <v>1157</v>
          </cell>
          <cell r="O22">
            <v>1373</v>
          </cell>
          <cell r="P22">
            <v>1604</v>
          </cell>
          <cell r="Q22">
            <v>1725</v>
          </cell>
          <cell r="R22">
            <v>1835</v>
          </cell>
          <cell r="S22">
            <v>1993</v>
          </cell>
          <cell r="T22">
            <v>2278</v>
          </cell>
          <cell r="U22">
            <v>2509</v>
          </cell>
        </row>
        <row r="23">
          <cell r="N23">
            <v>1224</v>
          </cell>
          <cell r="O23">
            <v>1449</v>
          </cell>
          <cell r="P23">
            <v>1706</v>
          </cell>
          <cell r="Q23">
            <v>1854</v>
          </cell>
          <cell r="R23">
            <v>1986</v>
          </cell>
          <cell r="S23">
            <v>2167</v>
          </cell>
          <cell r="T23">
            <v>2470</v>
          </cell>
          <cell r="U23">
            <v>2763</v>
          </cell>
        </row>
        <row r="24">
          <cell r="N24">
            <v>1291</v>
          </cell>
          <cell r="O24">
            <v>1525</v>
          </cell>
          <cell r="P24">
            <v>1808</v>
          </cell>
          <cell r="Q24">
            <v>1983</v>
          </cell>
          <cell r="R24">
            <v>2137</v>
          </cell>
          <cell r="S24">
            <v>2341</v>
          </cell>
          <cell r="T24">
            <v>2662</v>
          </cell>
          <cell r="U24">
            <v>3017</v>
          </cell>
        </row>
        <row r="25">
          <cell r="N25">
            <v>1358</v>
          </cell>
          <cell r="O25">
            <v>1601</v>
          </cell>
          <cell r="P25">
            <v>1910</v>
          </cell>
          <cell r="Q25">
            <v>2112</v>
          </cell>
          <cell r="R25">
            <v>2288</v>
          </cell>
          <cell r="S25">
            <v>2515</v>
          </cell>
          <cell r="T25">
            <v>2854</v>
          </cell>
          <cell r="U25">
            <v>3271</v>
          </cell>
        </row>
        <row r="26">
          <cell r="N26">
            <v>1425</v>
          </cell>
          <cell r="O26">
            <v>1677</v>
          </cell>
          <cell r="P26">
            <v>2012</v>
          </cell>
          <cell r="Q26">
            <v>2241</v>
          </cell>
          <cell r="R26">
            <v>2439</v>
          </cell>
          <cell r="S26">
            <v>2689</v>
          </cell>
          <cell r="T26">
            <v>3046</v>
          </cell>
          <cell r="U26">
            <v>3525</v>
          </cell>
        </row>
        <row r="27">
          <cell r="N27">
            <v>1492</v>
          </cell>
          <cell r="O27">
            <v>1753</v>
          </cell>
          <cell r="P27">
            <v>2114</v>
          </cell>
          <cell r="Q27">
            <v>2370</v>
          </cell>
          <cell r="R27">
            <v>2590</v>
          </cell>
          <cell r="S27">
            <v>2863</v>
          </cell>
          <cell r="T27">
            <v>3238</v>
          </cell>
          <cell r="U27">
            <v>3779</v>
          </cell>
        </row>
        <row r="28">
          <cell r="N28">
            <v>1554</v>
          </cell>
          <cell r="O28">
            <v>1824</v>
          </cell>
          <cell r="P28">
            <v>2208</v>
          </cell>
          <cell r="Q28">
            <v>2486</v>
          </cell>
          <cell r="R28">
            <v>2733</v>
          </cell>
          <cell r="S28">
            <v>3023</v>
          </cell>
          <cell r="T28">
            <v>3421</v>
          </cell>
          <cell r="U28">
            <v>4020</v>
          </cell>
        </row>
        <row r="29">
          <cell r="N29">
            <v>1616</v>
          </cell>
          <cell r="O29">
            <v>1895</v>
          </cell>
          <cell r="P29">
            <v>2302</v>
          </cell>
          <cell r="Q29">
            <v>2602</v>
          </cell>
          <cell r="R29">
            <v>2876</v>
          </cell>
          <cell r="S29">
            <v>3183</v>
          </cell>
          <cell r="T29">
            <v>3604</v>
          </cell>
          <cell r="U29">
            <v>4261</v>
          </cell>
        </row>
        <row r="30">
          <cell r="N30">
            <v>1678</v>
          </cell>
          <cell r="O30">
            <v>1966</v>
          </cell>
          <cell r="P30">
            <v>2396</v>
          </cell>
          <cell r="Q30">
            <v>2718</v>
          </cell>
          <cell r="R30">
            <v>3019</v>
          </cell>
          <cell r="S30">
            <v>3343</v>
          </cell>
          <cell r="T30">
            <v>3787</v>
          </cell>
          <cell r="U30">
            <v>4502</v>
          </cell>
        </row>
        <row r="31">
          <cell r="N31">
            <v>1740</v>
          </cell>
          <cell r="O31">
            <v>2037</v>
          </cell>
          <cell r="P31">
            <v>2490</v>
          </cell>
          <cell r="Q31">
            <v>2834</v>
          </cell>
          <cell r="R31">
            <v>3162</v>
          </cell>
          <cell r="S31">
            <v>3503</v>
          </cell>
          <cell r="T31">
            <v>3970</v>
          </cell>
          <cell r="U31">
            <v>4743</v>
          </cell>
        </row>
        <row r="32">
          <cell r="N32">
            <v>1802</v>
          </cell>
          <cell r="O32">
            <v>2108</v>
          </cell>
          <cell r="P32">
            <v>2584</v>
          </cell>
          <cell r="Q32">
            <v>2950</v>
          </cell>
          <cell r="R32">
            <v>3305</v>
          </cell>
          <cell r="S32">
            <v>3663</v>
          </cell>
          <cell r="T32">
            <v>4153</v>
          </cell>
          <cell r="U32">
            <v>4984</v>
          </cell>
        </row>
        <row r="33">
          <cell r="N33">
            <v>1864</v>
          </cell>
          <cell r="O33">
            <v>2179</v>
          </cell>
          <cell r="P33">
            <v>2678</v>
          </cell>
          <cell r="Q33">
            <v>3066</v>
          </cell>
          <cell r="R33">
            <v>3448</v>
          </cell>
          <cell r="S33">
            <v>3823</v>
          </cell>
          <cell r="T33">
            <v>4336</v>
          </cell>
          <cell r="U33">
            <v>5225</v>
          </cell>
        </row>
        <row r="34">
          <cell r="N34">
            <v>1926</v>
          </cell>
          <cell r="O34">
            <v>2250</v>
          </cell>
          <cell r="P34">
            <v>2772</v>
          </cell>
          <cell r="Q34">
            <v>3182</v>
          </cell>
          <cell r="R34">
            <v>3591</v>
          </cell>
          <cell r="S34">
            <v>3983</v>
          </cell>
          <cell r="T34">
            <v>4519</v>
          </cell>
          <cell r="U34">
            <v>5466</v>
          </cell>
        </row>
        <row r="35">
          <cell r="N35">
            <v>1988</v>
          </cell>
          <cell r="O35">
            <v>2321</v>
          </cell>
          <cell r="P35">
            <v>2866</v>
          </cell>
          <cell r="Q35">
            <v>3298</v>
          </cell>
          <cell r="R35">
            <v>3734</v>
          </cell>
          <cell r="S35">
            <v>4143</v>
          </cell>
          <cell r="T35">
            <v>4702</v>
          </cell>
          <cell r="U35">
            <v>5707</v>
          </cell>
        </row>
        <row r="36">
          <cell r="N36">
            <v>2050</v>
          </cell>
          <cell r="O36">
            <v>2392</v>
          </cell>
          <cell r="P36">
            <v>2960</v>
          </cell>
          <cell r="Q36">
            <v>3414</v>
          </cell>
          <cell r="R36">
            <v>3877</v>
          </cell>
          <cell r="S36">
            <v>4303</v>
          </cell>
          <cell r="T36">
            <v>4885</v>
          </cell>
          <cell r="U36">
            <v>5948</v>
          </cell>
        </row>
        <row r="37">
          <cell r="N37">
            <v>2112</v>
          </cell>
          <cell r="O37">
            <v>2463</v>
          </cell>
          <cell r="P37">
            <v>3054</v>
          </cell>
          <cell r="Q37">
            <v>3530</v>
          </cell>
          <cell r="R37">
            <v>4020</v>
          </cell>
          <cell r="S37">
            <v>4463</v>
          </cell>
          <cell r="T37">
            <v>5068</v>
          </cell>
          <cell r="U37">
            <v>6189</v>
          </cell>
        </row>
        <row r="38">
          <cell r="N38">
            <v>2170</v>
          </cell>
          <cell r="O38">
            <v>2530</v>
          </cell>
          <cell r="P38">
            <v>3143</v>
          </cell>
          <cell r="Q38">
            <v>3641</v>
          </cell>
          <cell r="R38">
            <v>4154</v>
          </cell>
          <cell r="S38">
            <v>4619</v>
          </cell>
          <cell r="T38">
            <v>5246</v>
          </cell>
          <cell r="U38">
            <v>6412</v>
          </cell>
        </row>
        <row r="39">
          <cell r="N39">
            <v>2228</v>
          </cell>
          <cell r="O39">
            <v>2597</v>
          </cell>
          <cell r="P39">
            <v>3232</v>
          </cell>
          <cell r="Q39">
            <v>3752</v>
          </cell>
          <cell r="R39">
            <v>4288</v>
          </cell>
          <cell r="S39">
            <v>4775</v>
          </cell>
          <cell r="T39">
            <v>5424</v>
          </cell>
          <cell r="U39">
            <v>6635</v>
          </cell>
        </row>
        <row r="40">
          <cell r="N40">
            <v>2286</v>
          </cell>
          <cell r="O40">
            <v>2664</v>
          </cell>
          <cell r="P40">
            <v>3321</v>
          </cell>
          <cell r="Q40">
            <v>3863</v>
          </cell>
          <cell r="R40">
            <v>4422</v>
          </cell>
          <cell r="S40">
            <v>4931</v>
          </cell>
          <cell r="T40">
            <v>5602</v>
          </cell>
          <cell r="U40">
            <v>6858</v>
          </cell>
        </row>
        <row r="41">
          <cell r="N41">
            <v>2344</v>
          </cell>
          <cell r="O41">
            <v>2731</v>
          </cell>
          <cell r="P41">
            <v>3410</v>
          </cell>
          <cell r="Q41">
            <v>3974</v>
          </cell>
          <cell r="R41">
            <v>4556</v>
          </cell>
          <cell r="S41">
            <v>5087</v>
          </cell>
          <cell r="T41">
            <v>5780</v>
          </cell>
          <cell r="U41">
            <v>7081</v>
          </cell>
        </row>
        <row r="42">
          <cell r="N42">
            <v>2402</v>
          </cell>
          <cell r="O42">
            <v>2798</v>
          </cell>
          <cell r="P42">
            <v>3499</v>
          </cell>
          <cell r="Q42">
            <v>4085</v>
          </cell>
          <cell r="R42">
            <v>4690</v>
          </cell>
          <cell r="S42">
            <v>5243</v>
          </cell>
          <cell r="T42">
            <v>5958</v>
          </cell>
          <cell r="U42">
            <v>7304</v>
          </cell>
        </row>
        <row r="43">
          <cell r="N43">
            <v>2460</v>
          </cell>
          <cell r="O43">
            <v>2865</v>
          </cell>
          <cell r="P43">
            <v>3588</v>
          </cell>
          <cell r="Q43">
            <v>4196</v>
          </cell>
          <cell r="R43">
            <v>4824</v>
          </cell>
          <cell r="S43">
            <v>5399</v>
          </cell>
          <cell r="T43">
            <v>6136</v>
          </cell>
          <cell r="U43">
            <v>7527</v>
          </cell>
        </row>
        <row r="44">
          <cell r="N44">
            <v>2518</v>
          </cell>
          <cell r="O44">
            <v>2932</v>
          </cell>
          <cell r="P44">
            <v>3677</v>
          </cell>
          <cell r="Q44">
            <v>4307</v>
          </cell>
          <cell r="R44">
            <v>4958</v>
          </cell>
          <cell r="S44">
            <v>5555</v>
          </cell>
          <cell r="T44">
            <v>6314</v>
          </cell>
          <cell r="U44">
            <v>7750</v>
          </cell>
        </row>
        <row r="45">
          <cell r="N45">
            <v>2576</v>
          </cell>
          <cell r="O45">
            <v>2999</v>
          </cell>
          <cell r="P45">
            <v>3766</v>
          </cell>
          <cell r="Q45">
            <v>4418</v>
          </cell>
          <cell r="R45">
            <v>5092</v>
          </cell>
          <cell r="S45">
            <v>5711</v>
          </cell>
          <cell r="T45">
            <v>6492</v>
          </cell>
          <cell r="U45">
            <v>7973</v>
          </cell>
        </row>
        <row r="46">
          <cell r="N46">
            <v>2634</v>
          </cell>
          <cell r="O46">
            <v>3066</v>
          </cell>
          <cell r="P46">
            <v>3855</v>
          </cell>
          <cell r="Q46">
            <v>4529</v>
          </cell>
          <cell r="R46">
            <v>5226</v>
          </cell>
          <cell r="S46">
            <v>5867</v>
          </cell>
          <cell r="T46">
            <v>6670</v>
          </cell>
          <cell r="U46">
            <v>8196</v>
          </cell>
        </row>
        <row r="47">
          <cell r="N47">
            <v>2692</v>
          </cell>
          <cell r="O47">
            <v>3133</v>
          </cell>
          <cell r="P47">
            <v>3944</v>
          </cell>
          <cell r="Q47">
            <v>4640</v>
          </cell>
          <cell r="R47">
            <v>5360</v>
          </cell>
          <cell r="S47">
            <v>6023</v>
          </cell>
          <cell r="T47">
            <v>6848</v>
          </cell>
          <cell r="U47">
            <v>8419</v>
          </cell>
        </row>
        <row r="48">
          <cell r="N48">
            <v>2750</v>
          </cell>
          <cell r="O48">
            <v>3200</v>
          </cell>
          <cell r="P48">
            <v>4033</v>
          </cell>
          <cell r="Q48">
            <v>4751</v>
          </cell>
          <cell r="R48">
            <v>5494</v>
          </cell>
          <cell r="S48">
            <v>6179</v>
          </cell>
          <cell r="T48">
            <v>7026</v>
          </cell>
          <cell r="U48">
            <v>8642</v>
          </cell>
        </row>
        <row r="49">
          <cell r="N49">
            <v>2808</v>
          </cell>
          <cell r="O49">
            <v>3267</v>
          </cell>
          <cell r="P49">
            <v>4122</v>
          </cell>
          <cell r="Q49">
            <v>4862</v>
          </cell>
          <cell r="R49">
            <v>5628</v>
          </cell>
          <cell r="S49">
            <v>6335</v>
          </cell>
          <cell r="T49">
            <v>7204</v>
          </cell>
          <cell r="U49">
            <v>8865</v>
          </cell>
        </row>
        <row r="50">
          <cell r="N50">
            <v>2866</v>
          </cell>
          <cell r="O50">
            <v>3334</v>
          </cell>
          <cell r="P50">
            <v>4211</v>
          </cell>
          <cell r="Q50">
            <v>4973</v>
          </cell>
          <cell r="R50">
            <v>5762</v>
          </cell>
          <cell r="S50">
            <v>6491</v>
          </cell>
          <cell r="T50">
            <v>7382</v>
          </cell>
          <cell r="U50">
            <v>9088</v>
          </cell>
        </row>
        <row r="51">
          <cell r="N51">
            <v>2924</v>
          </cell>
          <cell r="O51">
            <v>3401</v>
          </cell>
          <cell r="P51">
            <v>4300</v>
          </cell>
          <cell r="Q51">
            <v>5084</v>
          </cell>
          <cell r="R51">
            <v>5896</v>
          </cell>
          <cell r="S51">
            <v>6647</v>
          </cell>
          <cell r="T51">
            <v>7560</v>
          </cell>
          <cell r="U51">
            <v>9311</v>
          </cell>
        </row>
        <row r="52">
          <cell r="N52">
            <v>2982</v>
          </cell>
          <cell r="O52">
            <v>3468</v>
          </cell>
          <cell r="P52">
            <v>4389</v>
          </cell>
          <cell r="Q52">
            <v>5195</v>
          </cell>
          <cell r="R52">
            <v>6030</v>
          </cell>
          <cell r="S52">
            <v>6803</v>
          </cell>
          <cell r="T52">
            <v>7738</v>
          </cell>
          <cell r="U52">
            <v>9534</v>
          </cell>
        </row>
        <row r="53">
          <cell r="N53">
            <v>3040</v>
          </cell>
          <cell r="O53">
            <v>3535</v>
          </cell>
          <cell r="P53">
            <v>4478</v>
          </cell>
          <cell r="Q53">
            <v>5306</v>
          </cell>
          <cell r="R53">
            <v>6164</v>
          </cell>
          <cell r="S53">
            <v>6959</v>
          </cell>
          <cell r="T53">
            <v>7916</v>
          </cell>
          <cell r="U53">
            <v>9757</v>
          </cell>
        </row>
        <row r="54">
          <cell r="N54">
            <v>3098</v>
          </cell>
          <cell r="O54">
            <v>3602</v>
          </cell>
          <cell r="P54">
            <v>4567</v>
          </cell>
          <cell r="Q54">
            <v>5417</v>
          </cell>
          <cell r="R54">
            <v>6298</v>
          </cell>
          <cell r="S54">
            <v>7115</v>
          </cell>
          <cell r="T54">
            <v>8094</v>
          </cell>
          <cell r="U54">
            <v>9980</v>
          </cell>
        </row>
        <row r="55">
          <cell r="N55">
            <v>3156</v>
          </cell>
          <cell r="O55">
            <v>3669</v>
          </cell>
          <cell r="P55">
            <v>4656</v>
          </cell>
          <cell r="Q55">
            <v>5528</v>
          </cell>
          <cell r="R55">
            <v>6432</v>
          </cell>
          <cell r="S55">
            <v>7271</v>
          </cell>
          <cell r="T55">
            <v>8272</v>
          </cell>
          <cell r="U55">
            <v>10203</v>
          </cell>
        </row>
        <row r="56">
          <cell r="N56">
            <v>3214</v>
          </cell>
          <cell r="O56">
            <v>3736</v>
          </cell>
          <cell r="P56">
            <v>4745</v>
          </cell>
          <cell r="Q56">
            <v>5639</v>
          </cell>
          <cell r="R56">
            <v>6566</v>
          </cell>
          <cell r="S56">
            <v>7427</v>
          </cell>
          <cell r="T56">
            <v>8450</v>
          </cell>
          <cell r="U56">
            <v>10426</v>
          </cell>
        </row>
        <row r="57">
          <cell r="N57">
            <v>3272</v>
          </cell>
          <cell r="O57">
            <v>3803</v>
          </cell>
          <cell r="P57">
            <v>4834</v>
          </cell>
          <cell r="Q57">
            <v>5750</v>
          </cell>
          <cell r="R57">
            <v>6700</v>
          </cell>
          <cell r="S57">
            <v>7583</v>
          </cell>
          <cell r="T57">
            <v>8628</v>
          </cell>
          <cell r="U57">
            <v>10649</v>
          </cell>
        </row>
        <row r="58">
          <cell r="N58">
            <v>3330</v>
          </cell>
          <cell r="O58">
            <v>3870</v>
          </cell>
          <cell r="P58">
            <v>4923</v>
          </cell>
          <cell r="Q58">
            <v>5861</v>
          </cell>
          <cell r="R58">
            <v>6834</v>
          </cell>
          <cell r="S58">
            <v>7739</v>
          </cell>
          <cell r="T58">
            <v>8806</v>
          </cell>
          <cell r="U58">
            <v>10872</v>
          </cell>
        </row>
        <row r="59">
          <cell r="N59">
            <v>3388</v>
          </cell>
          <cell r="O59">
            <v>3937</v>
          </cell>
          <cell r="P59">
            <v>5012</v>
          </cell>
          <cell r="Q59">
            <v>5972</v>
          </cell>
          <cell r="R59">
            <v>6968</v>
          </cell>
          <cell r="S59">
            <v>7895</v>
          </cell>
          <cell r="T59">
            <v>8984</v>
          </cell>
          <cell r="U59">
            <v>11095</v>
          </cell>
        </row>
        <row r="60">
          <cell r="N60">
            <v>3446</v>
          </cell>
          <cell r="O60">
            <v>4004</v>
          </cell>
          <cell r="P60">
            <v>5101</v>
          </cell>
          <cell r="Q60">
            <v>6083</v>
          </cell>
          <cell r="R60">
            <v>7102</v>
          </cell>
          <cell r="S60">
            <v>8051</v>
          </cell>
          <cell r="T60">
            <v>9162</v>
          </cell>
          <cell r="U60">
            <v>11318</v>
          </cell>
        </row>
        <row r="61">
          <cell r="N61">
            <v>3504</v>
          </cell>
          <cell r="O61">
            <v>4071</v>
          </cell>
          <cell r="P61">
            <v>5190</v>
          </cell>
          <cell r="Q61">
            <v>6194</v>
          </cell>
          <cell r="R61">
            <v>7236</v>
          </cell>
          <cell r="S61">
            <v>8207</v>
          </cell>
          <cell r="T61">
            <v>9340</v>
          </cell>
          <cell r="U61">
            <v>11541</v>
          </cell>
        </row>
        <row r="62">
          <cell r="N62">
            <v>3562</v>
          </cell>
          <cell r="O62">
            <v>4138</v>
          </cell>
          <cell r="P62">
            <v>5279</v>
          </cell>
          <cell r="Q62">
            <v>6305</v>
          </cell>
          <cell r="R62">
            <v>7370</v>
          </cell>
          <cell r="S62">
            <v>8363</v>
          </cell>
          <cell r="T62">
            <v>9518</v>
          </cell>
          <cell r="U62">
            <v>11764</v>
          </cell>
        </row>
        <row r="63">
          <cell r="N63">
            <v>3620</v>
          </cell>
          <cell r="O63">
            <v>4205</v>
          </cell>
          <cell r="P63">
            <v>5368</v>
          </cell>
          <cell r="Q63">
            <v>6416</v>
          </cell>
          <cell r="R63">
            <v>7504</v>
          </cell>
          <cell r="S63">
            <v>8519</v>
          </cell>
          <cell r="T63">
            <v>9696</v>
          </cell>
          <cell r="U63">
            <v>11987</v>
          </cell>
        </row>
        <row r="64">
          <cell r="N64">
            <v>3678</v>
          </cell>
          <cell r="O64">
            <v>4272</v>
          </cell>
          <cell r="P64">
            <v>5457</v>
          </cell>
          <cell r="Q64">
            <v>6527</v>
          </cell>
          <cell r="R64">
            <v>7638</v>
          </cell>
          <cell r="S64">
            <v>8675</v>
          </cell>
          <cell r="T64">
            <v>9874</v>
          </cell>
          <cell r="U64">
            <v>12210</v>
          </cell>
        </row>
        <row r="65">
          <cell r="N65">
            <v>3736</v>
          </cell>
          <cell r="O65">
            <v>4339</v>
          </cell>
          <cell r="P65">
            <v>5546</v>
          </cell>
          <cell r="Q65">
            <v>6638</v>
          </cell>
          <cell r="R65">
            <v>7772</v>
          </cell>
          <cell r="S65">
            <v>8831</v>
          </cell>
          <cell r="T65">
            <v>10052</v>
          </cell>
          <cell r="U65">
            <v>12433</v>
          </cell>
        </row>
        <row r="66">
          <cell r="N66">
            <v>3794</v>
          </cell>
          <cell r="O66">
            <v>4406</v>
          </cell>
          <cell r="P66">
            <v>5635</v>
          </cell>
          <cell r="Q66">
            <v>6749</v>
          </cell>
          <cell r="R66">
            <v>7906</v>
          </cell>
          <cell r="S66">
            <v>8987</v>
          </cell>
          <cell r="T66">
            <v>10230</v>
          </cell>
          <cell r="U66">
            <v>12656</v>
          </cell>
        </row>
        <row r="67">
          <cell r="N67">
            <v>3852</v>
          </cell>
          <cell r="O67">
            <v>4473</v>
          </cell>
          <cell r="P67">
            <v>5724</v>
          </cell>
          <cell r="Q67">
            <v>6860</v>
          </cell>
          <cell r="R67">
            <v>8040</v>
          </cell>
          <cell r="S67">
            <v>9143</v>
          </cell>
          <cell r="T67">
            <v>10408</v>
          </cell>
          <cell r="U67">
            <v>12879</v>
          </cell>
        </row>
        <row r="68">
          <cell r="N68">
            <v>3910</v>
          </cell>
          <cell r="O68">
            <v>4540</v>
          </cell>
          <cell r="P68">
            <v>5813</v>
          </cell>
          <cell r="Q68">
            <v>6971</v>
          </cell>
          <cell r="R68">
            <v>8174</v>
          </cell>
          <cell r="S68">
            <v>9299</v>
          </cell>
          <cell r="T68">
            <v>10586</v>
          </cell>
          <cell r="U68">
            <v>13102</v>
          </cell>
        </row>
        <row r="69">
          <cell r="N69">
            <v>3968</v>
          </cell>
          <cell r="O69">
            <v>4607</v>
          </cell>
          <cell r="P69">
            <v>5902</v>
          </cell>
          <cell r="Q69">
            <v>7082</v>
          </cell>
          <cell r="R69">
            <v>8308</v>
          </cell>
          <cell r="S69">
            <v>9455</v>
          </cell>
          <cell r="T69">
            <v>10764</v>
          </cell>
          <cell r="U69">
            <v>13325</v>
          </cell>
        </row>
        <row r="70">
          <cell r="N70">
            <v>4026</v>
          </cell>
          <cell r="O70">
            <v>4674</v>
          </cell>
          <cell r="P70">
            <v>5991</v>
          </cell>
          <cell r="Q70">
            <v>7193</v>
          </cell>
          <cell r="R70">
            <v>8442</v>
          </cell>
          <cell r="S70">
            <v>9611</v>
          </cell>
          <cell r="T70">
            <v>10942</v>
          </cell>
          <cell r="U70">
            <v>13548</v>
          </cell>
        </row>
        <row r="71">
          <cell r="N71">
            <v>4084</v>
          </cell>
          <cell r="O71">
            <v>4741</v>
          </cell>
          <cell r="P71">
            <v>6080</v>
          </cell>
          <cell r="Q71">
            <v>7304</v>
          </cell>
          <cell r="R71">
            <v>8576</v>
          </cell>
          <cell r="S71">
            <v>9767</v>
          </cell>
          <cell r="T71">
            <v>11120</v>
          </cell>
          <cell r="U71">
            <v>13771</v>
          </cell>
        </row>
        <row r="72">
          <cell r="N72">
            <v>4142</v>
          </cell>
          <cell r="O72">
            <v>4808</v>
          </cell>
          <cell r="P72">
            <v>6169</v>
          </cell>
          <cell r="Q72">
            <v>7415</v>
          </cell>
          <cell r="R72">
            <v>8710</v>
          </cell>
          <cell r="S72">
            <v>9923</v>
          </cell>
          <cell r="T72">
            <v>11298</v>
          </cell>
          <cell r="U72">
            <v>13994</v>
          </cell>
        </row>
        <row r="73">
          <cell r="N73">
            <v>4200</v>
          </cell>
          <cell r="O73">
            <v>4875</v>
          </cell>
          <cell r="P73">
            <v>6258</v>
          </cell>
          <cell r="Q73">
            <v>7526</v>
          </cell>
          <cell r="R73">
            <v>8844</v>
          </cell>
          <cell r="S73">
            <v>10079</v>
          </cell>
          <cell r="T73">
            <v>11476</v>
          </cell>
          <cell r="U73">
            <v>14217</v>
          </cell>
        </row>
        <row r="74">
          <cell r="N74">
            <v>4258</v>
          </cell>
          <cell r="O74">
            <v>4942</v>
          </cell>
          <cell r="P74">
            <v>6347</v>
          </cell>
          <cell r="Q74">
            <v>7637</v>
          </cell>
          <cell r="R74">
            <v>8978</v>
          </cell>
          <cell r="S74">
            <v>10235</v>
          </cell>
          <cell r="T74">
            <v>11654</v>
          </cell>
          <cell r="U74">
            <v>14440</v>
          </cell>
        </row>
        <row r="75">
          <cell r="N75">
            <v>4316</v>
          </cell>
          <cell r="O75">
            <v>5009</v>
          </cell>
          <cell r="P75">
            <v>6436</v>
          </cell>
          <cell r="Q75">
            <v>7748</v>
          </cell>
          <cell r="R75">
            <v>9112</v>
          </cell>
          <cell r="S75">
            <v>10391</v>
          </cell>
          <cell r="T75">
            <v>11832</v>
          </cell>
          <cell r="U75">
            <v>14663</v>
          </cell>
        </row>
        <row r="76">
          <cell r="N76">
            <v>4374</v>
          </cell>
          <cell r="O76">
            <v>5076</v>
          </cell>
          <cell r="P76">
            <v>6525</v>
          </cell>
          <cell r="Q76">
            <v>7859</v>
          </cell>
          <cell r="R76">
            <v>9246</v>
          </cell>
          <cell r="S76">
            <v>10547</v>
          </cell>
          <cell r="T76">
            <v>12010</v>
          </cell>
          <cell r="U76">
            <v>14886</v>
          </cell>
        </row>
        <row r="77">
          <cell r="N77">
            <v>4432</v>
          </cell>
          <cell r="O77">
            <v>5143</v>
          </cell>
          <cell r="P77">
            <v>6614</v>
          </cell>
          <cell r="Q77">
            <v>7970</v>
          </cell>
          <cell r="R77">
            <v>9380</v>
          </cell>
          <cell r="S77">
            <v>10703</v>
          </cell>
          <cell r="T77">
            <v>12188</v>
          </cell>
          <cell r="U77">
            <v>15109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283B2-C3E3-4AE2-B7DE-521D1D83F455}">
  <dimension ref="A1:E236"/>
  <sheetViews>
    <sheetView tabSelected="1" topLeftCell="A33" workbookViewId="0">
      <selection activeCell="D3" sqref="D3"/>
    </sheetView>
  </sheetViews>
  <sheetFormatPr defaultRowHeight="14.25" x14ac:dyDescent="0.2"/>
  <cols>
    <col min="1" max="1" width="22.25" customWidth="1"/>
    <col min="2" max="2" width="23.625" customWidth="1"/>
    <col min="3" max="3" width="21.375" customWidth="1"/>
    <col min="4" max="4" width="18.5" customWidth="1"/>
    <col min="5" max="5" width="38" customWidth="1"/>
  </cols>
  <sheetData>
    <row r="1" spans="1:5" ht="15.75" x14ac:dyDescent="0.3">
      <c r="A1" s="45"/>
      <c r="B1" s="46"/>
      <c r="C1" s="45"/>
      <c r="D1" s="47"/>
      <c r="E1" s="48"/>
    </row>
    <row r="2" spans="1:5" ht="16.5" x14ac:dyDescent="0.2">
      <c r="A2" s="49" t="s">
        <v>24</v>
      </c>
      <c r="B2" s="50" t="s">
        <v>25</v>
      </c>
      <c r="C2" s="49" t="s">
        <v>26</v>
      </c>
      <c r="D2" s="50" t="s">
        <v>27</v>
      </c>
      <c r="E2" s="49" t="s">
        <v>28</v>
      </c>
    </row>
    <row r="3" spans="1:5" x14ac:dyDescent="0.2">
      <c r="A3" s="51" t="s">
        <v>29</v>
      </c>
      <c r="B3" s="52" t="s">
        <v>30</v>
      </c>
      <c r="C3" s="51" t="s">
        <v>31</v>
      </c>
      <c r="D3" s="52">
        <v>9</v>
      </c>
      <c r="E3" s="51" t="str">
        <f t="shared" ref="E3:E66" si="0">A3&amp;" "&amp;C3</f>
        <v>AFGHANISTAN 阿富汗</v>
      </c>
    </row>
    <row r="4" spans="1:5" x14ac:dyDescent="0.2">
      <c r="A4" s="53" t="s">
        <v>32</v>
      </c>
      <c r="B4" s="54" t="s">
        <v>33</v>
      </c>
      <c r="C4" s="53" t="s">
        <v>34</v>
      </c>
      <c r="D4" s="54">
        <v>9</v>
      </c>
      <c r="E4" s="53" t="str">
        <f t="shared" si="0"/>
        <v>ALBANIA 阿尔巴尼亚</v>
      </c>
    </row>
    <row r="5" spans="1:5" x14ac:dyDescent="0.2">
      <c r="A5" s="53" t="s">
        <v>35</v>
      </c>
      <c r="B5" s="54" t="s">
        <v>36</v>
      </c>
      <c r="C5" s="53" t="s">
        <v>37</v>
      </c>
      <c r="D5" s="54">
        <v>9</v>
      </c>
      <c r="E5" s="53" t="str">
        <f t="shared" si="0"/>
        <v>ALGERIA 阿尔及利亚</v>
      </c>
    </row>
    <row r="6" spans="1:5" x14ac:dyDescent="0.2">
      <c r="A6" s="53" t="s">
        <v>38</v>
      </c>
      <c r="B6" s="54" t="s">
        <v>39</v>
      </c>
      <c r="C6" s="53" t="s">
        <v>40</v>
      </c>
      <c r="D6" s="54">
        <v>9</v>
      </c>
      <c r="E6" s="53" t="str">
        <f t="shared" si="0"/>
        <v>AMERICAN SAMOA 美属萨摩亚</v>
      </c>
    </row>
    <row r="7" spans="1:5" x14ac:dyDescent="0.2">
      <c r="A7" s="53" t="s">
        <v>41</v>
      </c>
      <c r="B7" s="54" t="s">
        <v>42</v>
      </c>
      <c r="C7" s="53" t="s">
        <v>43</v>
      </c>
      <c r="D7" s="54">
        <v>7</v>
      </c>
      <c r="E7" s="53" t="str">
        <f t="shared" si="0"/>
        <v>ANDORRA 安道尔</v>
      </c>
    </row>
    <row r="8" spans="1:5" x14ac:dyDescent="0.2">
      <c r="A8" s="53" t="s">
        <v>44</v>
      </c>
      <c r="B8" s="54" t="s">
        <v>45</v>
      </c>
      <c r="C8" s="53" t="s">
        <v>46</v>
      </c>
      <c r="D8" s="54">
        <v>9</v>
      </c>
      <c r="E8" s="53" t="str">
        <f t="shared" si="0"/>
        <v>ANGOLA 安哥拉</v>
      </c>
    </row>
    <row r="9" spans="1:5" x14ac:dyDescent="0.2">
      <c r="A9" s="53" t="s">
        <v>47</v>
      </c>
      <c r="B9" s="54" t="s">
        <v>48</v>
      </c>
      <c r="C9" s="53" t="s">
        <v>49</v>
      </c>
      <c r="D9" s="54">
        <v>9</v>
      </c>
      <c r="E9" s="53" t="str">
        <f t="shared" si="0"/>
        <v>ANGUILLA 安圭拉</v>
      </c>
    </row>
    <row r="10" spans="1:5" x14ac:dyDescent="0.2">
      <c r="A10" s="53" t="s">
        <v>50</v>
      </c>
      <c r="B10" s="54" t="s">
        <v>51</v>
      </c>
      <c r="C10" s="53" t="s">
        <v>52</v>
      </c>
      <c r="D10" s="54">
        <v>9</v>
      </c>
      <c r="E10" s="53" t="str">
        <f t="shared" si="0"/>
        <v>ANTIGUA 安提瓜</v>
      </c>
    </row>
    <row r="11" spans="1:5" x14ac:dyDescent="0.2">
      <c r="A11" s="53" t="s">
        <v>53</v>
      </c>
      <c r="B11" s="54" t="s">
        <v>54</v>
      </c>
      <c r="C11" s="53" t="s">
        <v>55</v>
      </c>
      <c r="D11" s="54">
        <v>9</v>
      </c>
      <c r="E11" s="53" t="str">
        <f t="shared" si="0"/>
        <v>ARGENTINA 阿根廷</v>
      </c>
    </row>
    <row r="12" spans="1:5" x14ac:dyDescent="0.2">
      <c r="A12" s="53" t="s">
        <v>56</v>
      </c>
      <c r="B12" s="54" t="s">
        <v>57</v>
      </c>
      <c r="C12" s="53" t="s">
        <v>58</v>
      </c>
      <c r="D12" s="54">
        <v>9</v>
      </c>
      <c r="E12" s="53" t="str">
        <f t="shared" si="0"/>
        <v>ARMENIA 亚美尼亚</v>
      </c>
    </row>
    <row r="13" spans="1:5" x14ac:dyDescent="0.2">
      <c r="A13" s="53" t="s">
        <v>59</v>
      </c>
      <c r="B13" s="54" t="s">
        <v>60</v>
      </c>
      <c r="C13" s="53" t="s">
        <v>61</v>
      </c>
      <c r="D13" s="54">
        <v>9</v>
      </c>
      <c r="E13" s="53" t="str">
        <f t="shared" si="0"/>
        <v>ARUBA 阿鲁巴</v>
      </c>
    </row>
    <row r="14" spans="1:5" x14ac:dyDescent="0.2">
      <c r="A14" s="53" t="s">
        <v>62</v>
      </c>
      <c r="B14" s="54" t="s">
        <v>63</v>
      </c>
      <c r="C14" s="53" t="s">
        <v>64</v>
      </c>
      <c r="D14" s="54">
        <v>5</v>
      </c>
      <c r="E14" s="53" t="str">
        <f t="shared" si="0"/>
        <v>AUSTRALIA 澳大利亚</v>
      </c>
    </row>
    <row r="15" spans="1:5" x14ac:dyDescent="0.2">
      <c r="A15" s="53" t="s">
        <v>65</v>
      </c>
      <c r="B15" s="54" t="s">
        <v>66</v>
      </c>
      <c r="C15" s="53" t="s">
        <v>67</v>
      </c>
      <c r="D15" s="54">
        <v>7</v>
      </c>
      <c r="E15" s="53" t="str">
        <f t="shared" si="0"/>
        <v>AUSTRIA 奥地利</v>
      </c>
    </row>
    <row r="16" spans="1:5" x14ac:dyDescent="0.2">
      <c r="A16" s="53" t="s">
        <v>68</v>
      </c>
      <c r="B16" s="54" t="s">
        <v>69</v>
      </c>
      <c r="C16" s="53" t="s">
        <v>70</v>
      </c>
      <c r="D16" s="54">
        <v>9</v>
      </c>
      <c r="E16" s="53" t="str">
        <f t="shared" si="0"/>
        <v>AZERBAIJAN 阿塞拜疆</v>
      </c>
    </row>
    <row r="17" spans="1:5" x14ac:dyDescent="0.2">
      <c r="A17" s="53" t="s">
        <v>71</v>
      </c>
      <c r="B17" s="54" t="s">
        <v>72</v>
      </c>
      <c r="C17" s="53" t="s">
        <v>73</v>
      </c>
      <c r="D17" s="54">
        <v>9</v>
      </c>
      <c r="E17" s="53" t="str">
        <f t="shared" si="0"/>
        <v>BAHAMAS 巴哈马</v>
      </c>
    </row>
    <row r="18" spans="1:5" x14ac:dyDescent="0.2">
      <c r="A18" s="53" t="s">
        <v>74</v>
      </c>
      <c r="B18" s="54" t="s">
        <v>75</v>
      </c>
      <c r="C18" s="53" t="s">
        <v>76</v>
      </c>
      <c r="D18" s="54">
        <v>8</v>
      </c>
      <c r="E18" s="53" t="str">
        <f t="shared" si="0"/>
        <v>BAHRAIN 巴林</v>
      </c>
    </row>
    <row r="19" spans="1:5" x14ac:dyDescent="0.2">
      <c r="A19" s="53" t="s">
        <v>77</v>
      </c>
      <c r="B19" s="54" t="s">
        <v>78</v>
      </c>
      <c r="C19" s="53" t="s">
        <v>79</v>
      </c>
      <c r="D19" s="54">
        <v>9</v>
      </c>
      <c r="E19" s="53" t="str">
        <f t="shared" si="0"/>
        <v>BANGLADESH 孟加拉</v>
      </c>
    </row>
    <row r="20" spans="1:5" x14ac:dyDescent="0.2">
      <c r="A20" s="53" t="s">
        <v>80</v>
      </c>
      <c r="B20" s="54" t="s">
        <v>81</v>
      </c>
      <c r="C20" s="53" t="s">
        <v>82</v>
      </c>
      <c r="D20" s="54">
        <v>9</v>
      </c>
      <c r="E20" s="53" t="str">
        <f t="shared" si="0"/>
        <v>BARBADOS 巴巴多斯</v>
      </c>
    </row>
    <row r="21" spans="1:5" x14ac:dyDescent="0.2">
      <c r="A21" s="53" t="s">
        <v>83</v>
      </c>
      <c r="B21" s="54" t="s">
        <v>84</v>
      </c>
      <c r="C21" s="53" t="s">
        <v>85</v>
      </c>
      <c r="D21" s="54">
        <v>9</v>
      </c>
      <c r="E21" s="53" t="str">
        <f t="shared" si="0"/>
        <v>BELARUS 白俄罗斯</v>
      </c>
    </row>
    <row r="22" spans="1:5" x14ac:dyDescent="0.2">
      <c r="A22" s="53" t="s">
        <v>86</v>
      </c>
      <c r="B22" s="54" t="s">
        <v>87</v>
      </c>
      <c r="C22" s="53" t="s">
        <v>88</v>
      </c>
      <c r="D22" s="54">
        <v>7</v>
      </c>
      <c r="E22" s="53" t="str">
        <f t="shared" si="0"/>
        <v>BELGIUM 比利时</v>
      </c>
    </row>
    <row r="23" spans="1:5" x14ac:dyDescent="0.2">
      <c r="A23" s="53" t="s">
        <v>89</v>
      </c>
      <c r="B23" s="54" t="s">
        <v>90</v>
      </c>
      <c r="C23" s="53" t="s">
        <v>91</v>
      </c>
      <c r="D23" s="54">
        <v>9</v>
      </c>
      <c r="E23" s="53" t="str">
        <f t="shared" si="0"/>
        <v>BELIZE 伯利兹</v>
      </c>
    </row>
    <row r="24" spans="1:5" x14ac:dyDescent="0.2">
      <c r="A24" s="53" t="s">
        <v>92</v>
      </c>
      <c r="B24" s="54" t="s">
        <v>93</v>
      </c>
      <c r="C24" s="53" t="s">
        <v>94</v>
      </c>
      <c r="D24" s="54">
        <v>9</v>
      </c>
      <c r="E24" s="53" t="str">
        <f t="shared" si="0"/>
        <v>BENIN 贝宁</v>
      </c>
    </row>
    <row r="25" spans="1:5" x14ac:dyDescent="0.2">
      <c r="A25" s="53" t="s">
        <v>95</v>
      </c>
      <c r="B25" s="54" t="s">
        <v>96</v>
      </c>
      <c r="C25" s="53" t="s">
        <v>97</v>
      </c>
      <c r="D25" s="54">
        <v>9</v>
      </c>
      <c r="E25" s="53" t="str">
        <f t="shared" si="0"/>
        <v>BERMUDA 百慕大</v>
      </c>
    </row>
    <row r="26" spans="1:5" x14ac:dyDescent="0.2">
      <c r="A26" s="53" t="s">
        <v>98</v>
      </c>
      <c r="B26" s="54" t="s">
        <v>99</v>
      </c>
      <c r="C26" s="53" t="s">
        <v>100</v>
      </c>
      <c r="D26" s="54">
        <v>9</v>
      </c>
      <c r="E26" s="53" t="str">
        <f t="shared" si="0"/>
        <v>BHUTAN 不丹</v>
      </c>
    </row>
    <row r="27" spans="1:5" x14ac:dyDescent="0.2">
      <c r="A27" s="53" t="s">
        <v>101</v>
      </c>
      <c r="B27" s="54" t="s">
        <v>102</v>
      </c>
      <c r="C27" s="53" t="s">
        <v>103</v>
      </c>
      <c r="D27" s="54">
        <v>9</v>
      </c>
      <c r="E27" s="53" t="str">
        <f t="shared" si="0"/>
        <v>BOLIVIA 玻利维亚</v>
      </c>
    </row>
    <row r="28" spans="1:5" x14ac:dyDescent="0.2">
      <c r="A28" s="53" t="s">
        <v>104</v>
      </c>
      <c r="B28" s="54" t="s">
        <v>105</v>
      </c>
      <c r="C28" s="53" t="s">
        <v>106</v>
      </c>
      <c r="D28" s="54">
        <v>9</v>
      </c>
      <c r="E28" s="53" t="str">
        <f t="shared" si="0"/>
        <v>BONAIRE 伯奈尔</v>
      </c>
    </row>
    <row r="29" spans="1:5" x14ac:dyDescent="0.2">
      <c r="A29" s="53" t="s">
        <v>107</v>
      </c>
      <c r="B29" s="54" t="s">
        <v>108</v>
      </c>
      <c r="C29" s="53" t="s">
        <v>109</v>
      </c>
      <c r="D29" s="54">
        <v>9</v>
      </c>
      <c r="E29" s="53" t="str">
        <f t="shared" si="0"/>
        <v>BOSNIA AND HERZEGOVINA 波斯尼亚和黑塞哥维那</v>
      </c>
    </row>
    <row r="30" spans="1:5" x14ac:dyDescent="0.2">
      <c r="A30" s="53" t="s">
        <v>110</v>
      </c>
      <c r="B30" s="54" t="s">
        <v>111</v>
      </c>
      <c r="C30" s="53" t="s">
        <v>112</v>
      </c>
      <c r="D30" s="54">
        <v>9</v>
      </c>
      <c r="E30" s="53" t="str">
        <f t="shared" si="0"/>
        <v>BOTSWANA 博茨瓦那</v>
      </c>
    </row>
    <row r="31" spans="1:5" x14ac:dyDescent="0.2">
      <c r="A31" s="53" t="s">
        <v>113</v>
      </c>
      <c r="B31" s="54" t="s">
        <v>114</v>
      </c>
      <c r="C31" s="53" t="s">
        <v>115</v>
      </c>
      <c r="D31" s="54">
        <v>9</v>
      </c>
      <c r="E31" s="53" t="str">
        <f t="shared" si="0"/>
        <v>BRAZIL 巴西</v>
      </c>
    </row>
    <row r="32" spans="1:5" x14ac:dyDescent="0.2">
      <c r="A32" s="53" t="s">
        <v>116</v>
      </c>
      <c r="B32" s="54" t="s">
        <v>117</v>
      </c>
      <c r="C32" s="53" t="s">
        <v>118</v>
      </c>
      <c r="D32" s="54">
        <v>4</v>
      </c>
      <c r="E32" s="53" t="str">
        <f t="shared" si="0"/>
        <v>BRUNEI 文莱</v>
      </c>
    </row>
    <row r="33" spans="1:5" x14ac:dyDescent="0.2">
      <c r="A33" s="53" t="s">
        <v>119</v>
      </c>
      <c r="B33" s="54" t="s">
        <v>120</v>
      </c>
      <c r="C33" s="53" t="s">
        <v>121</v>
      </c>
      <c r="D33" s="54">
        <v>7</v>
      </c>
      <c r="E33" s="53" t="str">
        <f t="shared" si="0"/>
        <v>BULGARIA 保加利亚</v>
      </c>
    </row>
    <row r="34" spans="1:5" x14ac:dyDescent="0.2">
      <c r="A34" s="53" t="s">
        <v>122</v>
      </c>
      <c r="B34" s="54" t="s">
        <v>123</v>
      </c>
      <c r="C34" s="53" t="s">
        <v>124</v>
      </c>
      <c r="D34" s="54">
        <v>9</v>
      </c>
      <c r="E34" s="53" t="str">
        <f t="shared" si="0"/>
        <v>BURKINA FASO 布基纳法索</v>
      </c>
    </row>
    <row r="35" spans="1:5" x14ac:dyDescent="0.2">
      <c r="A35" s="53" t="s">
        <v>125</v>
      </c>
      <c r="B35" s="54" t="s">
        <v>126</v>
      </c>
      <c r="C35" s="53" t="s">
        <v>127</v>
      </c>
      <c r="D35" s="54">
        <v>9</v>
      </c>
      <c r="E35" s="53" t="str">
        <f t="shared" si="0"/>
        <v>BURUNDI 布隆迪</v>
      </c>
    </row>
    <row r="36" spans="1:5" x14ac:dyDescent="0.2">
      <c r="A36" s="53" t="s">
        <v>128</v>
      </c>
      <c r="B36" s="54" t="s">
        <v>129</v>
      </c>
      <c r="C36" s="53" t="s">
        <v>130</v>
      </c>
      <c r="D36" s="54">
        <v>4</v>
      </c>
      <c r="E36" s="53" t="str">
        <f t="shared" si="0"/>
        <v>CAMBODIA 柬埔寨</v>
      </c>
    </row>
    <row r="37" spans="1:5" x14ac:dyDescent="0.2">
      <c r="A37" s="53" t="s">
        <v>131</v>
      </c>
      <c r="B37" s="54" t="s">
        <v>132</v>
      </c>
      <c r="C37" s="53" t="s">
        <v>133</v>
      </c>
      <c r="D37" s="54">
        <v>9</v>
      </c>
      <c r="E37" s="53" t="str">
        <f t="shared" si="0"/>
        <v>CAMEROON 喀麦隆</v>
      </c>
    </row>
    <row r="38" spans="1:5" x14ac:dyDescent="0.2">
      <c r="A38" s="53" t="s">
        <v>134</v>
      </c>
      <c r="B38" s="54" t="s">
        <v>135</v>
      </c>
      <c r="C38" s="53" t="s">
        <v>136</v>
      </c>
      <c r="D38" s="54">
        <v>6</v>
      </c>
      <c r="E38" s="53" t="str">
        <f t="shared" si="0"/>
        <v>CANADA 加拿大</v>
      </c>
    </row>
    <row r="39" spans="1:5" x14ac:dyDescent="0.2">
      <c r="A39" s="53" t="s">
        <v>137</v>
      </c>
      <c r="B39" s="54" t="s">
        <v>138</v>
      </c>
      <c r="C39" s="53" t="s">
        <v>139</v>
      </c>
      <c r="D39" s="54">
        <v>7</v>
      </c>
      <c r="E39" s="53" t="str">
        <f t="shared" si="0"/>
        <v>CANARY ISLANDS, THE 加那利群岛</v>
      </c>
    </row>
    <row r="40" spans="1:5" x14ac:dyDescent="0.2">
      <c r="A40" s="53" t="s">
        <v>140</v>
      </c>
      <c r="B40" s="54" t="s">
        <v>141</v>
      </c>
      <c r="C40" s="53" t="s">
        <v>142</v>
      </c>
      <c r="D40" s="54">
        <v>9</v>
      </c>
      <c r="E40" s="53" t="str">
        <f t="shared" si="0"/>
        <v>CAPE VERDE 佛得角</v>
      </c>
    </row>
    <row r="41" spans="1:5" x14ac:dyDescent="0.2">
      <c r="A41" s="53" t="s">
        <v>143</v>
      </c>
      <c r="B41" s="54" t="s">
        <v>144</v>
      </c>
      <c r="C41" s="53" t="s">
        <v>145</v>
      </c>
      <c r="D41" s="54">
        <v>9</v>
      </c>
      <c r="E41" s="53" t="str">
        <f t="shared" si="0"/>
        <v>CAYMAN ISLANDS 开曼群岛</v>
      </c>
    </row>
    <row r="42" spans="1:5" x14ac:dyDescent="0.2">
      <c r="A42" s="53" t="s">
        <v>146</v>
      </c>
      <c r="B42" s="54" t="s">
        <v>147</v>
      </c>
      <c r="C42" s="53" t="s">
        <v>148</v>
      </c>
      <c r="D42" s="54">
        <v>9</v>
      </c>
      <c r="E42" s="53" t="str">
        <f t="shared" si="0"/>
        <v>CENTRAL AFRICAN REPUBLIC 中非共和国</v>
      </c>
    </row>
    <row r="43" spans="1:5" x14ac:dyDescent="0.2">
      <c r="A43" s="53" t="s">
        <v>149</v>
      </c>
      <c r="B43" s="54" t="s">
        <v>150</v>
      </c>
      <c r="C43" s="53" t="s">
        <v>151</v>
      </c>
      <c r="D43" s="54">
        <v>9</v>
      </c>
      <c r="E43" s="53" t="str">
        <f t="shared" si="0"/>
        <v>CHAD 乍得</v>
      </c>
    </row>
    <row r="44" spans="1:5" x14ac:dyDescent="0.2">
      <c r="A44" s="53" t="s">
        <v>152</v>
      </c>
      <c r="B44" s="54" t="s">
        <v>153</v>
      </c>
      <c r="C44" s="53" t="s">
        <v>154</v>
      </c>
      <c r="D44" s="54">
        <v>9</v>
      </c>
      <c r="E44" s="53" t="str">
        <f t="shared" si="0"/>
        <v>CHILE 智利</v>
      </c>
    </row>
    <row r="45" spans="1:5" x14ac:dyDescent="0.2">
      <c r="A45" s="53" t="s">
        <v>155</v>
      </c>
      <c r="B45" s="54" t="s">
        <v>156</v>
      </c>
      <c r="C45" s="53" t="s">
        <v>157</v>
      </c>
      <c r="D45" s="54">
        <v>0</v>
      </c>
      <c r="E45" s="53" t="str">
        <f t="shared" si="0"/>
        <v>CHINA, PEOPLES REPUBLIC 中国</v>
      </c>
    </row>
    <row r="46" spans="1:5" x14ac:dyDescent="0.2">
      <c r="A46" s="53" t="s">
        <v>158</v>
      </c>
      <c r="B46" s="54" t="s">
        <v>159</v>
      </c>
      <c r="C46" s="53" t="s">
        <v>160</v>
      </c>
      <c r="D46" s="54">
        <v>9</v>
      </c>
      <c r="E46" s="53" t="str">
        <f t="shared" si="0"/>
        <v>COLOMBIA 哥伦比亚</v>
      </c>
    </row>
    <row r="47" spans="1:5" x14ac:dyDescent="0.2">
      <c r="A47" s="53" t="s">
        <v>161</v>
      </c>
      <c r="B47" s="54" t="s">
        <v>162</v>
      </c>
      <c r="C47" s="53" t="s">
        <v>163</v>
      </c>
      <c r="D47" s="54">
        <v>9</v>
      </c>
      <c r="E47" s="53" t="str">
        <f t="shared" si="0"/>
        <v>Northern Mariana Islands 北马里亚纳群岛</v>
      </c>
    </row>
    <row r="48" spans="1:5" x14ac:dyDescent="0.2">
      <c r="A48" s="53" t="s">
        <v>164</v>
      </c>
      <c r="B48" s="54" t="s">
        <v>165</v>
      </c>
      <c r="C48" s="53" t="s">
        <v>166</v>
      </c>
      <c r="D48" s="54">
        <v>9</v>
      </c>
      <c r="E48" s="53" t="str">
        <f t="shared" si="0"/>
        <v>COMOROS 科摩罗</v>
      </c>
    </row>
    <row r="49" spans="1:5" x14ac:dyDescent="0.2">
      <c r="A49" s="53" t="s">
        <v>167</v>
      </c>
      <c r="B49" s="54" t="s">
        <v>168</v>
      </c>
      <c r="C49" s="53" t="s">
        <v>169</v>
      </c>
      <c r="D49" s="54">
        <v>9</v>
      </c>
      <c r="E49" s="53" t="str">
        <f t="shared" si="0"/>
        <v>CONGO 刚果</v>
      </c>
    </row>
    <row r="50" spans="1:5" x14ac:dyDescent="0.2">
      <c r="A50" s="53" t="s">
        <v>170</v>
      </c>
      <c r="B50" s="54" t="s">
        <v>171</v>
      </c>
      <c r="C50" s="53" t="s">
        <v>172</v>
      </c>
      <c r="D50" s="54">
        <v>9</v>
      </c>
      <c r="E50" s="53" t="str">
        <f t="shared" si="0"/>
        <v>CONGO, THE DEMOCRATIC REPUBLIC OF 刚果民主共和国</v>
      </c>
    </row>
    <row r="51" spans="1:5" x14ac:dyDescent="0.2">
      <c r="A51" s="53" t="s">
        <v>173</v>
      </c>
      <c r="B51" s="54" t="s">
        <v>174</v>
      </c>
      <c r="C51" s="53" t="s">
        <v>175</v>
      </c>
      <c r="D51" s="54">
        <v>9</v>
      </c>
      <c r="E51" s="53" t="str">
        <f t="shared" si="0"/>
        <v>COOK ISLANDS 库克群岛</v>
      </c>
    </row>
    <row r="52" spans="1:5" x14ac:dyDescent="0.2">
      <c r="A52" s="53" t="s">
        <v>176</v>
      </c>
      <c r="B52" s="54" t="s">
        <v>177</v>
      </c>
      <c r="C52" s="53" t="s">
        <v>178</v>
      </c>
      <c r="D52" s="54">
        <v>9</v>
      </c>
      <c r="E52" s="53" t="str">
        <f t="shared" si="0"/>
        <v>COSTA RICA 哥斯达黎加</v>
      </c>
    </row>
    <row r="53" spans="1:5" x14ac:dyDescent="0.2">
      <c r="A53" s="53" t="s">
        <v>179</v>
      </c>
      <c r="B53" s="54" t="s">
        <v>180</v>
      </c>
      <c r="C53" s="53" t="s">
        <v>181</v>
      </c>
      <c r="D53" s="54">
        <v>9</v>
      </c>
      <c r="E53" s="53" t="str">
        <f t="shared" si="0"/>
        <v>COTE D IVOIRE 科特迪瓦</v>
      </c>
    </row>
    <row r="54" spans="1:5" x14ac:dyDescent="0.2">
      <c r="A54" s="53" t="s">
        <v>182</v>
      </c>
      <c r="B54" s="54" t="s">
        <v>183</v>
      </c>
      <c r="C54" s="53" t="s">
        <v>184</v>
      </c>
      <c r="D54" s="54">
        <v>7</v>
      </c>
      <c r="E54" s="53" t="str">
        <f t="shared" si="0"/>
        <v>CROATIA 克罗地亚</v>
      </c>
    </row>
    <row r="55" spans="1:5" x14ac:dyDescent="0.2">
      <c r="A55" s="53" t="s">
        <v>185</v>
      </c>
      <c r="B55" s="54" t="s">
        <v>186</v>
      </c>
      <c r="C55" s="53" t="s">
        <v>187</v>
      </c>
      <c r="D55" s="54">
        <v>9</v>
      </c>
      <c r="E55" s="53" t="str">
        <f t="shared" si="0"/>
        <v>CUBA 古巴</v>
      </c>
    </row>
    <row r="56" spans="1:5" x14ac:dyDescent="0.2">
      <c r="A56" s="53" t="s">
        <v>188</v>
      </c>
      <c r="B56" s="54" t="s">
        <v>189</v>
      </c>
      <c r="C56" s="53" t="s">
        <v>190</v>
      </c>
      <c r="D56" s="54">
        <v>9</v>
      </c>
      <c r="E56" s="53" t="str">
        <f t="shared" si="0"/>
        <v>CURACAO 库拉索</v>
      </c>
    </row>
    <row r="57" spans="1:5" x14ac:dyDescent="0.2">
      <c r="A57" s="53" t="s">
        <v>191</v>
      </c>
      <c r="B57" s="54" t="s">
        <v>192</v>
      </c>
      <c r="C57" s="53" t="s">
        <v>193</v>
      </c>
      <c r="D57" s="54">
        <v>7</v>
      </c>
      <c r="E57" s="53" t="str">
        <f t="shared" si="0"/>
        <v>CYPRUS 塞浦路斯</v>
      </c>
    </row>
    <row r="58" spans="1:5" x14ac:dyDescent="0.2">
      <c r="A58" s="53" t="s">
        <v>194</v>
      </c>
      <c r="B58" s="54" t="s">
        <v>195</v>
      </c>
      <c r="C58" s="53" t="s">
        <v>196</v>
      </c>
      <c r="D58" s="54">
        <v>7</v>
      </c>
      <c r="E58" s="53" t="str">
        <f t="shared" si="0"/>
        <v>CZECH REPUBLIC, THE 捷克共和国</v>
      </c>
    </row>
    <row r="59" spans="1:5" x14ac:dyDescent="0.2">
      <c r="A59" s="53" t="s">
        <v>197</v>
      </c>
      <c r="B59" s="54" t="s">
        <v>198</v>
      </c>
      <c r="C59" s="53" t="s">
        <v>199</v>
      </c>
      <c r="D59" s="54">
        <v>7</v>
      </c>
      <c r="E59" s="53" t="str">
        <f t="shared" si="0"/>
        <v>DENMARK 丹麦</v>
      </c>
    </row>
    <row r="60" spans="1:5" x14ac:dyDescent="0.2">
      <c r="A60" s="53" t="s">
        <v>200</v>
      </c>
      <c r="B60" s="54" t="s">
        <v>201</v>
      </c>
      <c r="C60" s="53" t="s">
        <v>202</v>
      </c>
      <c r="D60" s="54">
        <v>9</v>
      </c>
      <c r="E60" s="53" t="str">
        <f t="shared" si="0"/>
        <v>DJIBOUTI 吉布提</v>
      </c>
    </row>
    <row r="61" spans="1:5" x14ac:dyDescent="0.2">
      <c r="A61" s="53" t="s">
        <v>203</v>
      </c>
      <c r="B61" s="54" t="s">
        <v>204</v>
      </c>
      <c r="C61" s="53" t="s">
        <v>205</v>
      </c>
      <c r="D61" s="54">
        <v>9</v>
      </c>
      <c r="E61" s="53" t="str">
        <f t="shared" si="0"/>
        <v>DOMINICA 多米尼克</v>
      </c>
    </row>
    <row r="62" spans="1:5" x14ac:dyDescent="0.2">
      <c r="A62" s="53" t="s">
        <v>206</v>
      </c>
      <c r="B62" s="54" t="s">
        <v>207</v>
      </c>
      <c r="C62" s="53" t="s">
        <v>208</v>
      </c>
      <c r="D62" s="54">
        <v>9</v>
      </c>
      <c r="E62" s="53" t="str">
        <f t="shared" si="0"/>
        <v>DOMINICAN REPUBLIC 多米尼加共和国</v>
      </c>
    </row>
    <row r="63" spans="1:5" x14ac:dyDescent="0.2">
      <c r="A63" s="53" t="s">
        <v>209</v>
      </c>
      <c r="B63" s="54" t="s">
        <v>210</v>
      </c>
      <c r="C63" s="53" t="s">
        <v>211</v>
      </c>
      <c r="D63" s="54">
        <v>9</v>
      </c>
      <c r="E63" s="53" t="str">
        <f t="shared" si="0"/>
        <v>EAST TIMOR 东帝汶</v>
      </c>
    </row>
    <row r="64" spans="1:5" x14ac:dyDescent="0.2">
      <c r="A64" s="53" t="s">
        <v>212</v>
      </c>
      <c r="B64" s="54" t="s">
        <v>213</v>
      </c>
      <c r="C64" s="53" t="s">
        <v>214</v>
      </c>
      <c r="D64" s="54">
        <v>9</v>
      </c>
      <c r="E64" s="53" t="str">
        <f t="shared" si="0"/>
        <v>ECUADOR 厄瓜多尔</v>
      </c>
    </row>
    <row r="65" spans="1:5" x14ac:dyDescent="0.2">
      <c r="A65" s="53" t="s">
        <v>215</v>
      </c>
      <c r="B65" s="54" t="s">
        <v>216</v>
      </c>
      <c r="C65" s="53" t="s">
        <v>217</v>
      </c>
      <c r="D65" s="54">
        <v>8</v>
      </c>
      <c r="E65" s="53" t="str">
        <f t="shared" si="0"/>
        <v>EGYPT 埃及</v>
      </c>
    </row>
    <row r="66" spans="1:5" x14ac:dyDescent="0.2">
      <c r="A66" s="53" t="s">
        <v>218</v>
      </c>
      <c r="B66" s="54" t="s">
        <v>219</v>
      </c>
      <c r="C66" s="53" t="s">
        <v>220</v>
      </c>
      <c r="D66" s="54">
        <v>9</v>
      </c>
      <c r="E66" s="53" t="str">
        <f t="shared" si="0"/>
        <v>EL SALVADOR 萨尔瓦多</v>
      </c>
    </row>
    <row r="67" spans="1:5" x14ac:dyDescent="0.2">
      <c r="A67" s="53" t="s">
        <v>221</v>
      </c>
      <c r="B67" s="54" t="s">
        <v>222</v>
      </c>
      <c r="C67" s="53" t="s">
        <v>223</v>
      </c>
      <c r="D67" s="54">
        <v>9</v>
      </c>
      <c r="E67" s="53" t="str">
        <f t="shared" ref="E67:E130" si="1">A67&amp;" "&amp;C67</f>
        <v>ERITREA 厄立特里亚</v>
      </c>
    </row>
    <row r="68" spans="1:5" x14ac:dyDescent="0.2">
      <c r="A68" s="53" t="s">
        <v>224</v>
      </c>
      <c r="B68" s="54" t="s">
        <v>225</v>
      </c>
      <c r="C68" s="53" t="s">
        <v>226</v>
      </c>
      <c r="D68" s="54">
        <v>7</v>
      </c>
      <c r="E68" s="53" t="str">
        <f t="shared" si="1"/>
        <v>ESTONIA 爱沙尼亚</v>
      </c>
    </row>
    <row r="69" spans="1:5" x14ac:dyDescent="0.2">
      <c r="A69" s="53" t="s">
        <v>227</v>
      </c>
      <c r="B69" s="54" t="s">
        <v>228</v>
      </c>
      <c r="C69" s="53" t="s">
        <v>229</v>
      </c>
      <c r="D69" s="54">
        <v>9</v>
      </c>
      <c r="E69" s="53" t="str">
        <f t="shared" si="1"/>
        <v>ETHIOPIA 埃塞俄比亚</v>
      </c>
    </row>
    <row r="70" spans="1:5" x14ac:dyDescent="0.2">
      <c r="A70" s="53" t="s">
        <v>230</v>
      </c>
      <c r="B70" s="54" t="s">
        <v>231</v>
      </c>
      <c r="C70" s="53" t="s">
        <v>232</v>
      </c>
      <c r="D70" s="54">
        <v>9</v>
      </c>
      <c r="E70" s="53" t="str">
        <f t="shared" si="1"/>
        <v>FALKLAND ISLANDS 福克兰群岛</v>
      </c>
    </row>
    <row r="71" spans="1:5" x14ac:dyDescent="0.2">
      <c r="A71" s="53" t="s">
        <v>233</v>
      </c>
      <c r="B71" s="54" t="s">
        <v>234</v>
      </c>
      <c r="C71" s="53" t="s">
        <v>235</v>
      </c>
      <c r="D71" s="54">
        <v>9</v>
      </c>
      <c r="E71" s="53" t="str">
        <f t="shared" si="1"/>
        <v>FAROE ISLANDS 法罗群岛</v>
      </c>
    </row>
    <row r="72" spans="1:5" x14ac:dyDescent="0.2">
      <c r="A72" s="53" t="s">
        <v>236</v>
      </c>
      <c r="B72" s="54" t="s">
        <v>237</v>
      </c>
      <c r="C72" s="53" t="s">
        <v>238</v>
      </c>
      <c r="D72" s="54">
        <v>9</v>
      </c>
      <c r="E72" s="53" t="str">
        <f t="shared" si="1"/>
        <v>FIJI 斐济群岛</v>
      </c>
    </row>
    <row r="73" spans="1:5" x14ac:dyDescent="0.2">
      <c r="A73" s="53" t="s">
        <v>239</v>
      </c>
      <c r="B73" s="54" t="s">
        <v>240</v>
      </c>
      <c r="C73" s="53" t="s">
        <v>241</v>
      </c>
      <c r="D73" s="54">
        <v>7</v>
      </c>
      <c r="E73" s="53" t="str">
        <f t="shared" si="1"/>
        <v>FINLAND 芬兰</v>
      </c>
    </row>
    <row r="74" spans="1:5" x14ac:dyDescent="0.2">
      <c r="A74" s="53" t="s">
        <v>242</v>
      </c>
      <c r="B74" s="54" t="s">
        <v>243</v>
      </c>
      <c r="C74" s="53" t="s">
        <v>244</v>
      </c>
      <c r="D74" s="54">
        <v>7</v>
      </c>
      <c r="E74" s="53" t="str">
        <f t="shared" si="1"/>
        <v>FRANCE 法国</v>
      </c>
    </row>
    <row r="75" spans="1:5" x14ac:dyDescent="0.2">
      <c r="A75" s="53" t="s">
        <v>245</v>
      </c>
      <c r="B75" s="54" t="s">
        <v>246</v>
      </c>
      <c r="C75" s="53" t="s">
        <v>247</v>
      </c>
      <c r="D75" s="54">
        <v>9</v>
      </c>
      <c r="E75" s="53" t="str">
        <f t="shared" si="1"/>
        <v>FRENCH GUYANA 法属圭亚那</v>
      </c>
    </row>
    <row r="76" spans="1:5" x14ac:dyDescent="0.2">
      <c r="A76" s="53" t="s">
        <v>248</v>
      </c>
      <c r="B76" s="54" t="s">
        <v>249</v>
      </c>
      <c r="C76" s="53" t="s">
        <v>250</v>
      </c>
      <c r="D76" s="54">
        <v>9</v>
      </c>
      <c r="E76" s="53" t="str">
        <f t="shared" si="1"/>
        <v>GABON 加蓬</v>
      </c>
    </row>
    <row r="77" spans="1:5" x14ac:dyDescent="0.2">
      <c r="A77" s="53" t="s">
        <v>251</v>
      </c>
      <c r="B77" s="54" t="s">
        <v>252</v>
      </c>
      <c r="C77" s="53" t="s">
        <v>253</v>
      </c>
      <c r="D77" s="54">
        <v>9</v>
      </c>
      <c r="E77" s="53" t="str">
        <f t="shared" si="1"/>
        <v>GAMBIA 冈比亚</v>
      </c>
    </row>
    <row r="78" spans="1:5" x14ac:dyDescent="0.2">
      <c r="A78" s="53" t="s">
        <v>254</v>
      </c>
      <c r="B78" s="54" t="s">
        <v>255</v>
      </c>
      <c r="C78" s="53" t="s">
        <v>256</v>
      </c>
      <c r="D78" s="54">
        <v>9</v>
      </c>
      <c r="E78" s="53" t="str">
        <f t="shared" si="1"/>
        <v>GEORGIA 格鲁吉亚</v>
      </c>
    </row>
    <row r="79" spans="1:5" x14ac:dyDescent="0.2">
      <c r="A79" s="53" t="s">
        <v>257</v>
      </c>
      <c r="B79" s="54" t="s">
        <v>258</v>
      </c>
      <c r="C79" s="53" t="s">
        <v>259</v>
      </c>
      <c r="D79" s="54">
        <v>7</v>
      </c>
      <c r="E79" s="53" t="str">
        <f t="shared" si="1"/>
        <v>GERMANY 德国</v>
      </c>
    </row>
    <row r="80" spans="1:5" x14ac:dyDescent="0.2">
      <c r="A80" s="53" t="s">
        <v>260</v>
      </c>
      <c r="B80" s="54" t="s">
        <v>261</v>
      </c>
      <c r="C80" s="53" t="s">
        <v>262</v>
      </c>
      <c r="D80" s="54">
        <v>9</v>
      </c>
      <c r="E80" s="53" t="str">
        <f t="shared" si="1"/>
        <v>GHANA 加纳</v>
      </c>
    </row>
    <row r="81" spans="1:5" x14ac:dyDescent="0.2">
      <c r="A81" s="53" t="s">
        <v>263</v>
      </c>
      <c r="B81" s="54" t="s">
        <v>264</v>
      </c>
      <c r="C81" s="53" t="s">
        <v>265</v>
      </c>
      <c r="D81" s="54">
        <v>7</v>
      </c>
      <c r="E81" s="53" t="str">
        <f t="shared" si="1"/>
        <v>GIBRALTAR 直布罗陀</v>
      </c>
    </row>
    <row r="82" spans="1:5" x14ac:dyDescent="0.2">
      <c r="A82" s="53" t="s">
        <v>266</v>
      </c>
      <c r="B82" s="54" t="s">
        <v>267</v>
      </c>
      <c r="C82" s="53" t="s">
        <v>268</v>
      </c>
      <c r="D82" s="54">
        <v>7</v>
      </c>
      <c r="E82" s="53" t="str">
        <f t="shared" si="1"/>
        <v>GREECE 希腊</v>
      </c>
    </row>
    <row r="83" spans="1:5" x14ac:dyDescent="0.2">
      <c r="A83" s="53" t="s">
        <v>269</v>
      </c>
      <c r="B83" s="54" t="s">
        <v>270</v>
      </c>
      <c r="C83" s="53" t="s">
        <v>271</v>
      </c>
      <c r="D83" s="54">
        <v>7</v>
      </c>
      <c r="E83" s="53" t="str">
        <f t="shared" si="1"/>
        <v>GREENLAND 格陵兰岛</v>
      </c>
    </row>
    <row r="84" spans="1:5" x14ac:dyDescent="0.2">
      <c r="A84" s="53" t="s">
        <v>272</v>
      </c>
      <c r="B84" s="54" t="s">
        <v>273</v>
      </c>
      <c r="C84" s="53" t="s">
        <v>274</v>
      </c>
      <c r="D84" s="54">
        <v>9</v>
      </c>
      <c r="E84" s="53" t="str">
        <f t="shared" si="1"/>
        <v>GRENADA 格林纳达</v>
      </c>
    </row>
    <row r="85" spans="1:5" x14ac:dyDescent="0.2">
      <c r="A85" s="53" t="s">
        <v>275</v>
      </c>
      <c r="B85" s="54" t="s">
        <v>276</v>
      </c>
      <c r="C85" s="53" t="s">
        <v>277</v>
      </c>
      <c r="D85" s="54">
        <v>9</v>
      </c>
      <c r="E85" s="53" t="str">
        <f t="shared" si="1"/>
        <v>GUADELOUPE 瓜德罗普</v>
      </c>
    </row>
    <row r="86" spans="1:5" x14ac:dyDescent="0.2">
      <c r="A86" s="53" t="s">
        <v>278</v>
      </c>
      <c r="B86" s="54" t="s">
        <v>279</v>
      </c>
      <c r="C86" s="53" t="s">
        <v>280</v>
      </c>
      <c r="D86" s="54">
        <v>9</v>
      </c>
      <c r="E86" s="53" t="str">
        <f t="shared" si="1"/>
        <v>GUAM 关岛</v>
      </c>
    </row>
    <row r="87" spans="1:5" x14ac:dyDescent="0.2">
      <c r="A87" s="53" t="s">
        <v>281</v>
      </c>
      <c r="B87" s="54" t="s">
        <v>282</v>
      </c>
      <c r="C87" s="53" t="s">
        <v>283</v>
      </c>
      <c r="D87" s="54">
        <v>9</v>
      </c>
      <c r="E87" s="53" t="str">
        <f t="shared" si="1"/>
        <v>GUATEMALA 危地马拉</v>
      </c>
    </row>
    <row r="88" spans="1:5" x14ac:dyDescent="0.2">
      <c r="A88" s="53" t="s">
        <v>284</v>
      </c>
      <c r="B88" s="54" t="s">
        <v>285</v>
      </c>
      <c r="C88" s="53" t="s">
        <v>286</v>
      </c>
      <c r="D88" s="54">
        <v>7</v>
      </c>
      <c r="E88" s="53" t="str">
        <f t="shared" si="1"/>
        <v>GUERNSEY 根西岛</v>
      </c>
    </row>
    <row r="89" spans="1:5" x14ac:dyDescent="0.2">
      <c r="A89" s="53" t="s">
        <v>287</v>
      </c>
      <c r="B89" s="54" t="s">
        <v>288</v>
      </c>
      <c r="C89" s="53" t="s">
        <v>289</v>
      </c>
      <c r="D89" s="54">
        <v>9</v>
      </c>
      <c r="E89" s="53" t="str">
        <f t="shared" si="1"/>
        <v>GUINEA REPUBLIC 几内亚</v>
      </c>
    </row>
    <row r="90" spans="1:5" x14ac:dyDescent="0.2">
      <c r="A90" s="53" t="s">
        <v>290</v>
      </c>
      <c r="B90" s="54" t="s">
        <v>291</v>
      </c>
      <c r="C90" s="53" t="s">
        <v>292</v>
      </c>
      <c r="D90" s="54">
        <v>9</v>
      </c>
      <c r="E90" s="53" t="str">
        <f t="shared" si="1"/>
        <v>GUINEA-BISSAU 几内亚比绍</v>
      </c>
    </row>
    <row r="91" spans="1:5" x14ac:dyDescent="0.2">
      <c r="A91" s="53" t="s">
        <v>293</v>
      </c>
      <c r="B91" s="54" t="s">
        <v>294</v>
      </c>
      <c r="C91" s="53" t="s">
        <v>295</v>
      </c>
      <c r="D91" s="54">
        <v>9</v>
      </c>
      <c r="E91" s="53" t="str">
        <f t="shared" si="1"/>
        <v>GUINEA-EQUATORIAL 赤道几内亚</v>
      </c>
    </row>
    <row r="92" spans="1:5" x14ac:dyDescent="0.2">
      <c r="A92" s="53" t="s">
        <v>296</v>
      </c>
      <c r="B92" s="54" t="s">
        <v>297</v>
      </c>
      <c r="C92" s="53" t="s">
        <v>298</v>
      </c>
      <c r="D92" s="54">
        <v>9</v>
      </c>
      <c r="E92" s="53" t="str">
        <f t="shared" si="1"/>
        <v>GUYANA (BRITISH) 圭亚那</v>
      </c>
    </row>
    <row r="93" spans="1:5" x14ac:dyDescent="0.2">
      <c r="A93" s="53" t="s">
        <v>299</v>
      </c>
      <c r="B93" s="54" t="s">
        <v>300</v>
      </c>
      <c r="C93" s="53" t="s">
        <v>301</v>
      </c>
      <c r="D93" s="54">
        <v>9</v>
      </c>
      <c r="E93" s="53" t="str">
        <f t="shared" si="1"/>
        <v>HAITI 海地</v>
      </c>
    </row>
    <row r="94" spans="1:5" x14ac:dyDescent="0.2">
      <c r="A94" s="53" t="s">
        <v>302</v>
      </c>
      <c r="B94" s="54" t="s">
        <v>303</v>
      </c>
      <c r="C94" s="53" t="s">
        <v>304</v>
      </c>
      <c r="D94" s="54">
        <v>9</v>
      </c>
      <c r="E94" s="53" t="str">
        <f t="shared" si="1"/>
        <v>HONDURAS 洪都拉斯</v>
      </c>
    </row>
    <row r="95" spans="1:5" ht="16.5" x14ac:dyDescent="0.2">
      <c r="A95" s="53" t="s">
        <v>305</v>
      </c>
      <c r="B95" s="54" t="s">
        <v>306</v>
      </c>
      <c r="C95" s="55" t="s">
        <v>307</v>
      </c>
      <c r="D95" s="54">
        <v>1</v>
      </c>
      <c r="E95" s="53" t="str">
        <f t="shared" si="1"/>
        <v>Hong Kong SAR China 中国香港特别行政区</v>
      </c>
    </row>
    <row r="96" spans="1:5" x14ac:dyDescent="0.2">
      <c r="A96" s="53" t="s">
        <v>308</v>
      </c>
      <c r="B96" s="54" t="s">
        <v>309</v>
      </c>
      <c r="C96" s="53" t="s">
        <v>310</v>
      </c>
      <c r="D96" s="54">
        <v>7</v>
      </c>
      <c r="E96" s="53" t="str">
        <f t="shared" si="1"/>
        <v>HUNGARY 匈牙利</v>
      </c>
    </row>
    <row r="97" spans="1:5" x14ac:dyDescent="0.2">
      <c r="A97" s="53" t="s">
        <v>311</v>
      </c>
      <c r="B97" s="54" t="s">
        <v>312</v>
      </c>
      <c r="C97" s="53" t="s">
        <v>313</v>
      </c>
      <c r="D97" s="54">
        <v>7</v>
      </c>
      <c r="E97" s="53" t="str">
        <f t="shared" si="1"/>
        <v>ICELAND 冰岛</v>
      </c>
    </row>
    <row r="98" spans="1:5" x14ac:dyDescent="0.2">
      <c r="A98" s="53" t="s">
        <v>314</v>
      </c>
      <c r="B98" s="54" t="s">
        <v>315</v>
      </c>
      <c r="C98" s="53" t="s">
        <v>316</v>
      </c>
      <c r="D98" s="54">
        <v>7</v>
      </c>
      <c r="E98" s="53" t="str">
        <f t="shared" si="1"/>
        <v>INDIA 印度</v>
      </c>
    </row>
    <row r="99" spans="1:5" x14ac:dyDescent="0.2">
      <c r="A99" s="53" t="s">
        <v>317</v>
      </c>
      <c r="B99" s="54" t="s">
        <v>318</v>
      </c>
      <c r="C99" s="53" t="s">
        <v>319</v>
      </c>
      <c r="D99" s="54">
        <v>4</v>
      </c>
      <c r="E99" s="53" t="str">
        <f t="shared" si="1"/>
        <v>INDONESIA 印度尼西亚</v>
      </c>
    </row>
    <row r="100" spans="1:5" x14ac:dyDescent="0.2">
      <c r="A100" s="53" t="s">
        <v>320</v>
      </c>
      <c r="B100" s="54" t="s">
        <v>321</v>
      </c>
      <c r="C100" s="53" t="s">
        <v>322</v>
      </c>
      <c r="D100" s="54">
        <v>9</v>
      </c>
      <c r="E100" s="53" t="str">
        <f t="shared" si="1"/>
        <v>IRAN (ISLAMIC REPUBLIC OF) 伊朗</v>
      </c>
    </row>
    <row r="101" spans="1:5" x14ac:dyDescent="0.2">
      <c r="A101" s="53" t="s">
        <v>323</v>
      </c>
      <c r="B101" s="54" t="s">
        <v>324</v>
      </c>
      <c r="C101" s="53" t="s">
        <v>325</v>
      </c>
      <c r="D101" s="54">
        <v>9</v>
      </c>
      <c r="E101" s="53" t="str">
        <f t="shared" si="1"/>
        <v>IRAQ 伊拉克</v>
      </c>
    </row>
    <row r="102" spans="1:5" x14ac:dyDescent="0.2">
      <c r="A102" s="53" t="s">
        <v>326</v>
      </c>
      <c r="B102" s="54" t="s">
        <v>327</v>
      </c>
      <c r="C102" s="53" t="s">
        <v>328</v>
      </c>
      <c r="D102" s="54">
        <v>7</v>
      </c>
      <c r="E102" s="53" t="str">
        <f t="shared" si="1"/>
        <v>IRELAND, REPUBLIC OF 爱尔兰</v>
      </c>
    </row>
    <row r="103" spans="1:5" x14ac:dyDescent="0.2">
      <c r="A103" s="53" t="s">
        <v>329</v>
      </c>
      <c r="B103" s="54" t="s">
        <v>330</v>
      </c>
      <c r="C103" s="53" t="s">
        <v>331</v>
      </c>
      <c r="D103" s="54">
        <v>8</v>
      </c>
      <c r="E103" s="53" t="str">
        <f t="shared" si="1"/>
        <v>ISRAEL 以色列</v>
      </c>
    </row>
    <row r="104" spans="1:5" x14ac:dyDescent="0.2">
      <c r="A104" s="53" t="s">
        <v>332</v>
      </c>
      <c r="B104" s="54" t="s">
        <v>333</v>
      </c>
      <c r="C104" s="53" t="s">
        <v>334</v>
      </c>
      <c r="D104" s="54">
        <v>7</v>
      </c>
      <c r="E104" s="53" t="str">
        <f t="shared" si="1"/>
        <v>ITALY 意大利</v>
      </c>
    </row>
    <row r="105" spans="1:5" x14ac:dyDescent="0.2">
      <c r="A105" s="53" t="s">
        <v>335</v>
      </c>
      <c r="B105" s="54" t="s">
        <v>336</v>
      </c>
      <c r="C105" s="53" t="s">
        <v>337</v>
      </c>
      <c r="D105" s="54">
        <v>9</v>
      </c>
      <c r="E105" s="53" t="str">
        <f t="shared" si="1"/>
        <v>JAMAICA 牙买加</v>
      </c>
    </row>
    <row r="106" spans="1:5" x14ac:dyDescent="0.2">
      <c r="A106" s="53" t="s">
        <v>338</v>
      </c>
      <c r="B106" s="54" t="s">
        <v>339</v>
      </c>
      <c r="C106" s="53" t="s">
        <v>340</v>
      </c>
      <c r="D106" s="54">
        <v>3</v>
      </c>
      <c r="E106" s="53" t="str">
        <f t="shared" si="1"/>
        <v>JAPAN 日本</v>
      </c>
    </row>
    <row r="107" spans="1:5" x14ac:dyDescent="0.2">
      <c r="A107" s="53" t="s">
        <v>341</v>
      </c>
      <c r="B107" s="54" t="s">
        <v>342</v>
      </c>
      <c r="C107" s="53" t="s">
        <v>343</v>
      </c>
      <c r="D107" s="54">
        <v>7</v>
      </c>
      <c r="E107" s="53" t="str">
        <f t="shared" si="1"/>
        <v>JERSEY 泽西岛</v>
      </c>
    </row>
    <row r="108" spans="1:5" x14ac:dyDescent="0.2">
      <c r="A108" s="53" t="s">
        <v>344</v>
      </c>
      <c r="B108" s="54" t="s">
        <v>345</v>
      </c>
      <c r="C108" s="53" t="s">
        <v>346</v>
      </c>
      <c r="D108" s="54">
        <v>9</v>
      </c>
      <c r="E108" s="53" t="str">
        <f t="shared" si="1"/>
        <v>JORDAN 约旦</v>
      </c>
    </row>
    <row r="109" spans="1:5" x14ac:dyDescent="0.2">
      <c r="A109" s="53" t="s">
        <v>347</v>
      </c>
      <c r="B109" s="54" t="s">
        <v>348</v>
      </c>
      <c r="C109" s="53" t="s">
        <v>349</v>
      </c>
      <c r="D109" s="54">
        <v>9</v>
      </c>
      <c r="E109" s="53" t="str">
        <f t="shared" si="1"/>
        <v>KAZAKHSTAN 哈萨克斯坦</v>
      </c>
    </row>
    <row r="110" spans="1:5" x14ac:dyDescent="0.2">
      <c r="A110" s="53" t="s">
        <v>350</v>
      </c>
      <c r="B110" s="54" t="s">
        <v>351</v>
      </c>
      <c r="C110" s="53" t="s">
        <v>352</v>
      </c>
      <c r="D110" s="54">
        <v>9</v>
      </c>
      <c r="E110" s="53" t="str">
        <f t="shared" si="1"/>
        <v>KENYA 肯尼亚</v>
      </c>
    </row>
    <row r="111" spans="1:5" x14ac:dyDescent="0.2">
      <c r="A111" s="53" t="s">
        <v>353</v>
      </c>
      <c r="B111" s="54" t="s">
        <v>354</v>
      </c>
      <c r="C111" s="53" t="s">
        <v>355</v>
      </c>
      <c r="D111" s="54">
        <v>9</v>
      </c>
      <c r="E111" s="53" t="str">
        <f t="shared" si="1"/>
        <v>KIRIBATI 基里巴斯</v>
      </c>
    </row>
    <row r="112" spans="1:5" x14ac:dyDescent="0.2">
      <c r="A112" s="53" t="s">
        <v>356</v>
      </c>
      <c r="B112" s="54" t="s">
        <v>357</v>
      </c>
      <c r="C112" s="53" t="s">
        <v>358</v>
      </c>
      <c r="D112" s="54">
        <v>2</v>
      </c>
      <c r="E112" s="53" t="str">
        <f t="shared" si="1"/>
        <v>KOREA, REPUBLIC OF (SOUTH K.) 韩国</v>
      </c>
    </row>
    <row r="113" spans="1:5" x14ac:dyDescent="0.2">
      <c r="A113" s="53" t="s">
        <v>359</v>
      </c>
      <c r="B113" s="54" t="s">
        <v>360</v>
      </c>
      <c r="C113" s="53" t="s">
        <v>361</v>
      </c>
      <c r="D113" s="54">
        <v>9</v>
      </c>
      <c r="E113" s="53" t="str">
        <f t="shared" si="1"/>
        <v>KOREA, THE D.P.R OF (NORTH K.) 朝鲜</v>
      </c>
    </row>
    <row r="114" spans="1:5" x14ac:dyDescent="0.2">
      <c r="A114" s="53" t="s">
        <v>362</v>
      </c>
      <c r="B114" s="54" t="s">
        <v>363</v>
      </c>
      <c r="C114" s="53" t="s">
        <v>364</v>
      </c>
      <c r="D114" s="54">
        <v>9</v>
      </c>
      <c r="E114" s="53" t="str">
        <f t="shared" si="1"/>
        <v>KOSOVO 科索沃</v>
      </c>
    </row>
    <row r="115" spans="1:5" x14ac:dyDescent="0.2">
      <c r="A115" s="53" t="s">
        <v>365</v>
      </c>
      <c r="B115" s="54" t="s">
        <v>366</v>
      </c>
      <c r="C115" s="53" t="s">
        <v>367</v>
      </c>
      <c r="D115" s="54">
        <v>8</v>
      </c>
      <c r="E115" s="53" t="str">
        <f t="shared" si="1"/>
        <v>KUWAIT 科威特</v>
      </c>
    </row>
    <row r="116" spans="1:5" x14ac:dyDescent="0.2">
      <c r="A116" s="53" t="s">
        <v>368</v>
      </c>
      <c r="B116" s="54" t="s">
        <v>3</v>
      </c>
      <c r="C116" s="53" t="s">
        <v>369</v>
      </c>
      <c r="D116" s="54">
        <v>9</v>
      </c>
      <c r="E116" s="53" t="str">
        <f t="shared" si="1"/>
        <v>KYRGYZSTAN 吉尔吉斯斯坦</v>
      </c>
    </row>
    <row r="117" spans="1:5" x14ac:dyDescent="0.2">
      <c r="A117" s="53" t="s">
        <v>370</v>
      </c>
      <c r="B117" s="54" t="s">
        <v>371</v>
      </c>
      <c r="C117" s="53" t="s">
        <v>372</v>
      </c>
      <c r="D117" s="54">
        <v>4</v>
      </c>
      <c r="E117" s="53" t="str">
        <f t="shared" si="1"/>
        <v>LAO PEOPLES DEMOCRATIC REPUBLIC 老挝</v>
      </c>
    </row>
    <row r="118" spans="1:5" x14ac:dyDescent="0.2">
      <c r="A118" s="53" t="s">
        <v>373</v>
      </c>
      <c r="B118" s="54" t="s">
        <v>374</v>
      </c>
      <c r="C118" s="53" t="s">
        <v>375</v>
      </c>
      <c r="D118" s="54">
        <v>7</v>
      </c>
      <c r="E118" s="53" t="str">
        <f t="shared" si="1"/>
        <v>LATVIA 拉脱维亚</v>
      </c>
    </row>
    <row r="119" spans="1:5" x14ac:dyDescent="0.2">
      <c r="A119" s="53" t="s">
        <v>376</v>
      </c>
      <c r="B119" s="54" t="s">
        <v>377</v>
      </c>
      <c r="C119" s="53" t="s">
        <v>378</v>
      </c>
      <c r="D119" s="54">
        <v>9</v>
      </c>
      <c r="E119" s="53" t="str">
        <f t="shared" si="1"/>
        <v>LEBANON 黎巴嫩</v>
      </c>
    </row>
    <row r="120" spans="1:5" x14ac:dyDescent="0.2">
      <c r="A120" s="53" t="s">
        <v>379</v>
      </c>
      <c r="B120" s="54" t="s">
        <v>380</v>
      </c>
      <c r="C120" s="53" t="s">
        <v>381</v>
      </c>
      <c r="D120" s="54">
        <v>9</v>
      </c>
      <c r="E120" s="53" t="str">
        <f t="shared" si="1"/>
        <v>LESOTHO 莱索托</v>
      </c>
    </row>
    <row r="121" spans="1:5" x14ac:dyDescent="0.2">
      <c r="A121" s="53" t="s">
        <v>382</v>
      </c>
      <c r="B121" s="54" t="s">
        <v>383</v>
      </c>
      <c r="C121" s="53" t="s">
        <v>384</v>
      </c>
      <c r="D121" s="54">
        <v>9</v>
      </c>
      <c r="E121" s="53" t="str">
        <f t="shared" si="1"/>
        <v>LIBERIA 利比里亚</v>
      </c>
    </row>
    <row r="122" spans="1:5" x14ac:dyDescent="0.2">
      <c r="A122" s="53" t="s">
        <v>385</v>
      </c>
      <c r="B122" s="54" t="s">
        <v>386</v>
      </c>
      <c r="C122" s="53" t="s">
        <v>387</v>
      </c>
      <c r="D122" s="54">
        <v>9</v>
      </c>
      <c r="E122" s="53" t="str">
        <f t="shared" si="1"/>
        <v>LIBYA 利比亚</v>
      </c>
    </row>
    <row r="123" spans="1:5" x14ac:dyDescent="0.2">
      <c r="A123" s="53" t="s">
        <v>388</v>
      </c>
      <c r="B123" s="54" t="s">
        <v>389</v>
      </c>
      <c r="C123" s="53" t="s">
        <v>390</v>
      </c>
      <c r="D123" s="54">
        <v>7</v>
      </c>
      <c r="E123" s="53" t="str">
        <f t="shared" si="1"/>
        <v>LIECHTENSTEIN 列支敦士登</v>
      </c>
    </row>
    <row r="124" spans="1:5" x14ac:dyDescent="0.2">
      <c r="A124" s="53" t="s">
        <v>391</v>
      </c>
      <c r="B124" s="54" t="s">
        <v>392</v>
      </c>
      <c r="C124" s="53" t="s">
        <v>393</v>
      </c>
      <c r="D124" s="54">
        <v>7</v>
      </c>
      <c r="E124" s="53" t="str">
        <f t="shared" si="1"/>
        <v>LITHUANIA 立陶宛</v>
      </c>
    </row>
    <row r="125" spans="1:5" x14ac:dyDescent="0.2">
      <c r="A125" s="53" t="s">
        <v>394</v>
      </c>
      <c r="B125" s="54" t="s">
        <v>395</v>
      </c>
      <c r="C125" s="53" t="s">
        <v>396</v>
      </c>
      <c r="D125" s="54">
        <v>7</v>
      </c>
      <c r="E125" s="53" t="str">
        <f t="shared" si="1"/>
        <v>LUXEMBOURG 卢森堡</v>
      </c>
    </row>
    <row r="126" spans="1:5" x14ac:dyDescent="0.2">
      <c r="A126" s="53" t="s">
        <v>397</v>
      </c>
      <c r="B126" s="54" t="s">
        <v>398</v>
      </c>
      <c r="C126" s="53" t="s">
        <v>399</v>
      </c>
      <c r="D126" s="54">
        <v>1</v>
      </c>
      <c r="E126" s="53" t="str">
        <f t="shared" si="1"/>
        <v>Macau SAR China 中国澳门特别行政区</v>
      </c>
    </row>
    <row r="127" spans="1:5" ht="16.5" x14ac:dyDescent="0.2">
      <c r="A127" s="53" t="s">
        <v>400</v>
      </c>
      <c r="B127" s="54" t="s">
        <v>401</v>
      </c>
      <c r="C127" s="55" t="s">
        <v>402</v>
      </c>
      <c r="D127" s="54">
        <v>9</v>
      </c>
      <c r="E127" s="53" t="str">
        <f t="shared" si="1"/>
        <v>NORTH Macedonia 北马其顿</v>
      </c>
    </row>
    <row r="128" spans="1:5" x14ac:dyDescent="0.2">
      <c r="A128" s="53" t="s">
        <v>403</v>
      </c>
      <c r="B128" s="54" t="s">
        <v>404</v>
      </c>
      <c r="C128" s="53" t="s">
        <v>405</v>
      </c>
      <c r="D128" s="54">
        <v>9</v>
      </c>
      <c r="E128" s="53" t="str">
        <f t="shared" si="1"/>
        <v>MADAGASCAR 马达加斯加</v>
      </c>
    </row>
    <row r="129" spans="1:5" x14ac:dyDescent="0.2">
      <c r="A129" s="53" t="s">
        <v>406</v>
      </c>
      <c r="B129" s="54" t="s">
        <v>407</v>
      </c>
      <c r="C129" s="53" t="s">
        <v>408</v>
      </c>
      <c r="D129" s="54">
        <v>9</v>
      </c>
      <c r="E129" s="53" t="str">
        <f t="shared" si="1"/>
        <v>MALAWI 马拉维</v>
      </c>
    </row>
    <row r="130" spans="1:5" x14ac:dyDescent="0.2">
      <c r="A130" s="53" t="s">
        <v>409</v>
      </c>
      <c r="B130" s="54" t="s">
        <v>410</v>
      </c>
      <c r="C130" s="53" t="s">
        <v>411</v>
      </c>
      <c r="D130" s="54">
        <v>4</v>
      </c>
      <c r="E130" s="53" t="str">
        <f t="shared" si="1"/>
        <v>MALAYSIA 马来西亚</v>
      </c>
    </row>
    <row r="131" spans="1:5" x14ac:dyDescent="0.2">
      <c r="A131" s="53" t="s">
        <v>412</v>
      </c>
      <c r="B131" s="54" t="s">
        <v>413</v>
      </c>
      <c r="C131" s="53" t="s">
        <v>414</v>
      </c>
      <c r="D131" s="54">
        <v>9</v>
      </c>
      <c r="E131" s="53" t="str">
        <f t="shared" ref="E131:E194" si="2">A131&amp;" "&amp;C131</f>
        <v>MALDIVES 马尔代夫</v>
      </c>
    </row>
    <row r="132" spans="1:5" x14ac:dyDescent="0.2">
      <c r="A132" s="53" t="s">
        <v>415</v>
      </c>
      <c r="B132" s="54" t="s">
        <v>416</v>
      </c>
      <c r="C132" s="53" t="s">
        <v>417</v>
      </c>
      <c r="D132" s="54">
        <v>9</v>
      </c>
      <c r="E132" s="53" t="str">
        <f t="shared" si="2"/>
        <v>MALI 马里</v>
      </c>
    </row>
    <row r="133" spans="1:5" x14ac:dyDescent="0.2">
      <c r="A133" s="53" t="s">
        <v>418</v>
      </c>
      <c r="B133" s="54" t="s">
        <v>419</v>
      </c>
      <c r="C133" s="53" t="s">
        <v>420</v>
      </c>
      <c r="D133" s="54">
        <v>7</v>
      </c>
      <c r="E133" s="53" t="str">
        <f t="shared" si="2"/>
        <v>MALTA 马耳他</v>
      </c>
    </row>
    <row r="134" spans="1:5" x14ac:dyDescent="0.2">
      <c r="A134" s="53" t="s">
        <v>421</v>
      </c>
      <c r="B134" s="54" t="s">
        <v>422</v>
      </c>
      <c r="C134" s="53" t="s">
        <v>423</v>
      </c>
      <c r="D134" s="54">
        <v>9</v>
      </c>
      <c r="E134" s="53" t="str">
        <f t="shared" si="2"/>
        <v>MARSHALL ISLANDS 马绍尔群岛</v>
      </c>
    </row>
    <row r="135" spans="1:5" x14ac:dyDescent="0.2">
      <c r="A135" s="53" t="s">
        <v>424</v>
      </c>
      <c r="B135" s="54" t="s">
        <v>425</v>
      </c>
      <c r="C135" s="53" t="s">
        <v>426</v>
      </c>
      <c r="D135" s="54">
        <v>9</v>
      </c>
      <c r="E135" s="53" t="str">
        <f t="shared" si="2"/>
        <v>MARTINIQUE 马提尼克</v>
      </c>
    </row>
    <row r="136" spans="1:5" x14ac:dyDescent="0.2">
      <c r="A136" s="53" t="s">
        <v>427</v>
      </c>
      <c r="B136" s="54" t="s">
        <v>428</v>
      </c>
      <c r="C136" s="53" t="s">
        <v>429</v>
      </c>
      <c r="D136" s="54">
        <v>9</v>
      </c>
      <c r="E136" s="53" t="str">
        <f t="shared" si="2"/>
        <v>MAURITANIA 毛里塔尼亚</v>
      </c>
    </row>
    <row r="137" spans="1:5" x14ac:dyDescent="0.2">
      <c r="A137" s="53" t="s">
        <v>430</v>
      </c>
      <c r="B137" s="54" t="s">
        <v>431</v>
      </c>
      <c r="C137" s="53" t="s">
        <v>432</v>
      </c>
      <c r="D137" s="54">
        <v>9</v>
      </c>
      <c r="E137" s="53" t="str">
        <f t="shared" si="2"/>
        <v>MAURITIUS 毛里求斯</v>
      </c>
    </row>
    <row r="138" spans="1:5" x14ac:dyDescent="0.2">
      <c r="A138" s="53" t="s">
        <v>433</v>
      </c>
      <c r="B138" s="54" t="s">
        <v>434</v>
      </c>
      <c r="C138" s="53" t="s">
        <v>435</v>
      </c>
      <c r="D138" s="54">
        <v>9</v>
      </c>
      <c r="E138" s="53" t="str">
        <f t="shared" si="2"/>
        <v>MAYOTTE 马约特岛</v>
      </c>
    </row>
    <row r="139" spans="1:5" x14ac:dyDescent="0.2">
      <c r="A139" s="53" t="s">
        <v>436</v>
      </c>
      <c r="B139" s="54" t="s">
        <v>437</v>
      </c>
      <c r="C139" s="53" t="s">
        <v>438</v>
      </c>
      <c r="D139" s="54">
        <v>6</v>
      </c>
      <c r="E139" s="53" t="str">
        <f t="shared" si="2"/>
        <v>MEXICO 墨西哥</v>
      </c>
    </row>
    <row r="140" spans="1:5" x14ac:dyDescent="0.2">
      <c r="A140" s="53" t="s">
        <v>439</v>
      </c>
      <c r="B140" s="54" t="s">
        <v>440</v>
      </c>
      <c r="C140" s="53" t="s">
        <v>441</v>
      </c>
      <c r="D140" s="54">
        <v>9</v>
      </c>
      <c r="E140" s="53" t="str">
        <f t="shared" si="2"/>
        <v>MICRONESIA, FEDERATED STATES OF 密克罗尼西亚</v>
      </c>
    </row>
    <row r="141" spans="1:5" x14ac:dyDescent="0.2">
      <c r="A141" s="53" t="s">
        <v>442</v>
      </c>
      <c r="B141" s="54" t="s">
        <v>443</v>
      </c>
      <c r="C141" s="53" t="s">
        <v>444</v>
      </c>
      <c r="D141" s="54">
        <v>9</v>
      </c>
      <c r="E141" s="53" t="str">
        <f t="shared" si="2"/>
        <v>MOLDOVA, REPUBLIC OF 摩尔多瓦</v>
      </c>
    </row>
    <row r="142" spans="1:5" x14ac:dyDescent="0.2">
      <c r="A142" s="53" t="s">
        <v>445</v>
      </c>
      <c r="B142" s="54" t="s">
        <v>446</v>
      </c>
      <c r="C142" s="53" t="s">
        <v>447</v>
      </c>
      <c r="D142" s="54">
        <v>7</v>
      </c>
      <c r="E142" s="53" t="str">
        <f t="shared" si="2"/>
        <v>MONACO 摩纳哥</v>
      </c>
    </row>
    <row r="143" spans="1:5" x14ac:dyDescent="0.2">
      <c r="A143" s="53" t="s">
        <v>448</v>
      </c>
      <c r="B143" s="54" t="s">
        <v>449</v>
      </c>
      <c r="C143" s="53" t="s">
        <v>450</v>
      </c>
      <c r="D143" s="54">
        <v>9</v>
      </c>
      <c r="E143" s="53" t="str">
        <f t="shared" si="2"/>
        <v>MONGOLIA 蒙古</v>
      </c>
    </row>
    <row r="144" spans="1:5" x14ac:dyDescent="0.2">
      <c r="A144" s="53" t="s">
        <v>451</v>
      </c>
      <c r="B144" s="54" t="s">
        <v>452</v>
      </c>
      <c r="C144" s="53" t="s">
        <v>453</v>
      </c>
      <c r="D144" s="54">
        <v>9</v>
      </c>
      <c r="E144" s="53" t="str">
        <f t="shared" si="2"/>
        <v>MONTENEGRO, REPUBLIC OF 黑山</v>
      </c>
    </row>
    <row r="145" spans="1:5" x14ac:dyDescent="0.2">
      <c r="A145" s="53" t="s">
        <v>454</v>
      </c>
      <c r="B145" s="54" t="s">
        <v>455</v>
      </c>
      <c r="C145" s="53" t="s">
        <v>456</v>
      </c>
      <c r="D145" s="54">
        <v>9</v>
      </c>
      <c r="E145" s="53" t="str">
        <f t="shared" si="2"/>
        <v>MONTSERRAT 蒙特塞拉特岛</v>
      </c>
    </row>
    <row r="146" spans="1:5" x14ac:dyDescent="0.2">
      <c r="A146" s="53" t="s">
        <v>457</v>
      </c>
      <c r="B146" s="54" t="s">
        <v>458</v>
      </c>
      <c r="C146" s="53" t="s">
        <v>459</v>
      </c>
      <c r="D146" s="54">
        <v>9</v>
      </c>
      <c r="E146" s="53" t="str">
        <f t="shared" si="2"/>
        <v>MOROCCO 摩洛哥</v>
      </c>
    </row>
    <row r="147" spans="1:5" x14ac:dyDescent="0.2">
      <c r="A147" s="53" t="s">
        <v>460</v>
      </c>
      <c r="B147" s="54" t="s">
        <v>461</v>
      </c>
      <c r="C147" s="53" t="s">
        <v>462</v>
      </c>
      <c r="D147" s="54">
        <v>9</v>
      </c>
      <c r="E147" s="53" t="str">
        <f t="shared" si="2"/>
        <v>MOZAMBIQUE 莫桑比克</v>
      </c>
    </row>
    <row r="148" spans="1:5" x14ac:dyDescent="0.2">
      <c r="A148" s="53" t="s">
        <v>463</v>
      </c>
      <c r="B148" s="54" t="s">
        <v>464</v>
      </c>
      <c r="C148" s="53" t="s">
        <v>465</v>
      </c>
      <c r="D148" s="54">
        <v>9</v>
      </c>
      <c r="E148" s="53" t="str">
        <f t="shared" si="2"/>
        <v>MYANMAR 缅甸</v>
      </c>
    </row>
    <row r="149" spans="1:5" x14ac:dyDescent="0.2">
      <c r="A149" s="53" t="s">
        <v>466</v>
      </c>
      <c r="B149" s="54" t="s">
        <v>467</v>
      </c>
      <c r="C149" s="53" t="s">
        <v>468</v>
      </c>
      <c r="D149" s="54">
        <v>9</v>
      </c>
      <c r="E149" s="53" t="str">
        <f t="shared" si="2"/>
        <v>NAMIBIA 纳米比亚</v>
      </c>
    </row>
    <row r="150" spans="1:5" x14ac:dyDescent="0.2">
      <c r="A150" s="53" t="s">
        <v>469</v>
      </c>
      <c r="B150" s="54" t="s">
        <v>470</v>
      </c>
      <c r="C150" s="53" t="s">
        <v>471</v>
      </c>
      <c r="D150" s="54">
        <v>9</v>
      </c>
      <c r="E150" s="53" t="str">
        <f t="shared" si="2"/>
        <v>NAURU, REPUBLIC OF 瑙鲁</v>
      </c>
    </row>
    <row r="151" spans="1:5" x14ac:dyDescent="0.2">
      <c r="A151" s="53" t="s">
        <v>472</v>
      </c>
      <c r="B151" s="54" t="s">
        <v>473</v>
      </c>
      <c r="C151" s="53" t="s">
        <v>474</v>
      </c>
      <c r="D151" s="54">
        <v>9</v>
      </c>
      <c r="E151" s="53" t="str">
        <f t="shared" si="2"/>
        <v>NEPAL 尼泊尔</v>
      </c>
    </row>
    <row r="152" spans="1:5" x14ac:dyDescent="0.2">
      <c r="A152" s="53" t="s">
        <v>475</v>
      </c>
      <c r="B152" s="54" t="s">
        <v>476</v>
      </c>
      <c r="C152" s="53" t="s">
        <v>477</v>
      </c>
      <c r="D152" s="54">
        <v>7</v>
      </c>
      <c r="E152" s="53" t="str">
        <f t="shared" si="2"/>
        <v>NETHERLANDS, THE 荷兰</v>
      </c>
    </row>
    <row r="153" spans="1:5" x14ac:dyDescent="0.2">
      <c r="A153" s="53" t="s">
        <v>478</v>
      </c>
      <c r="B153" s="54" t="s">
        <v>479</v>
      </c>
      <c r="C153" s="53" t="s">
        <v>480</v>
      </c>
      <c r="D153" s="54">
        <v>9</v>
      </c>
      <c r="E153" s="53" t="str">
        <f t="shared" si="2"/>
        <v>NEVIS 尼维斯</v>
      </c>
    </row>
    <row r="154" spans="1:5" x14ac:dyDescent="0.2">
      <c r="A154" s="53" t="s">
        <v>481</v>
      </c>
      <c r="B154" s="54" t="s">
        <v>482</v>
      </c>
      <c r="C154" s="53" t="s">
        <v>483</v>
      </c>
      <c r="D154" s="54">
        <v>9</v>
      </c>
      <c r="E154" s="53" t="str">
        <f t="shared" si="2"/>
        <v>NEW CALEDONIA 新喀里多尼亚</v>
      </c>
    </row>
    <row r="155" spans="1:5" x14ac:dyDescent="0.2">
      <c r="A155" s="53" t="s">
        <v>484</v>
      </c>
      <c r="B155" s="54" t="s">
        <v>485</v>
      </c>
      <c r="C155" s="53" t="s">
        <v>486</v>
      </c>
      <c r="D155" s="54">
        <v>5</v>
      </c>
      <c r="E155" s="53" t="str">
        <f t="shared" si="2"/>
        <v>NEW ZEALAND 新西兰</v>
      </c>
    </row>
    <row r="156" spans="1:5" x14ac:dyDescent="0.2">
      <c r="A156" s="53" t="s">
        <v>487</v>
      </c>
      <c r="B156" s="54" t="s">
        <v>488</v>
      </c>
      <c r="C156" s="53" t="s">
        <v>489</v>
      </c>
      <c r="D156" s="54">
        <v>9</v>
      </c>
      <c r="E156" s="53" t="str">
        <f t="shared" si="2"/>
        <v>NICARAGUA 尼加拉瓜</v>
      </c>
    </row>
    <row r="157" spans="1:5" x14ac:dyDescent="0.2">
      <c r="A157" s="53" t="s">
        <v>490</v>
      </c>
      <c r="B157" s="54" t="s">
        <v>491</v>
      </c>
      <c r="C157" s="53" t="s">
        <v>492</v>
      </c>
      <c r="D157" s="54">
        <v>9</v>
      </c>
      <c r="E157" s="53" t="str">
        <f t="shared" si="2"/>
        <v>NIGER 尼日尔</v>
      </c>
    </row>
    <row r="158" spans="1:5" x14ac:dyDescent="0.2">
      <c r="A158" s="53" t="s">
        <v>493</v>
      </c>
      <c r="B158" s="54" t="s">
        <v>494</v>
      </c>
      <c r="C158" s="53" t="s">
        <v>495</v>
      </c>
      <c r="D158" s="54">
        <v>9</v>
      </c>
      <c r="E158" s="53" t="str">
        <f t="shared" si="2"/>
        <v>NIGERIA 尼日利亚</v>
      </c>
    </row>
    <row r="159" spans="1:5" x14ac:dyDescent="0.2">
      <c r="A159" s="53" t="s">
        <v>496</v>
      </c>
      <c r="B159" s="54" t="s">
        <v>497</v>
      </c>
      <c r="C159" s="53" t="s">
        <v>498</v>
      </c>
      <c r="D159" s="54">
        <v>9</v>
      </c>
      <c r="E159" s="53" t="str">
        <f t="shared" si="2"/>
        <v>NIUE 纽埃岛</v>
      </c>
    </row>
    <row r="160" spans="1:5" x14ac:dyDescent="0.2">
      <c r="A160" s="53" t="s">
        <v>499</v>
      </c>
      <c r="B160" s="54" t="s">
        <v>500</v>
      </c>
      <c r="C160" s="53" t="s">
        <v>501</v>
      </c>
      <c r="D160" s="54">
        <v>7</v>
      </c>
      <c r="E160" s="53" t="str">
        <f t="shared" si="2"/>
        <v>NORWAY  挪威</v>
      </c>
    </row>
    <row r="161" spans="1:5" x14ac:dyDescent="0.2">
      <c r="A161" s="53" t="s">
        <v>502</v>
      </c>
      <c r="B161" s="54" t="s">
        <v>503</v>
      </c>
      <c r="C161" s="53" t="s">
        <v>504</v>
      </c>
      <c r="D161" s="54">
        <v>9</v>
      </c>
      <c r="E161" s="53" t="str">
        <f t="shared" si="2"/>
        <v>OMAN  阿曼</v>
      </c>
    </row>
    <row r="162" spans="1:5" x14ac:dyDescent="0.2">
      <c r="A162" s="53" t="s">
        <v>505</v>
      </c>
      <c r="B162" s="54" t="s">
        <v>506</v>
      </c>
      <c r="C162" s="53" t="s">
        <v>507</v>
      </c>
      <c r="D162" s="54">
        <v>9</v>
      </c>
      <c r="E162" s="53" t="str">
        <f t="shared" si="2"/>
        <v>PAKISTAN  巴基斯坦</v>
      </c>
    </row>
    <row r="163" spans="1:5" x14ac:dyDescent="0.2">
      <c r="A163" s="53" t="s">
        <v>508</v>
      </c>
      <c r="B163" s="54" t="s">
        <v>509</v>
      </c>
      <c r="C163" s="53" t="s">
        <v>510</v>
      </c>
      <c r="D163" s="54">
        <v>9</v>
      </c>
      <c r="E163" s="53" t="str">
        <f t="shared" si="2"/>
        <v>PALAU 帕劳</v>
      </c>
    </row>
    <row r="164" spans="1:5" x14ac:dyDescent="0.2">
      <c r="A164" s="53" t="s">
        <v>511</v>
      </c>
      <c r="B164" s="54" t="s">
        <v>512</v>
      </c>
      <c r="C164" s="53" t="s">
        <v>513</v>
      </c>
      <c r="D164" s="54">
        <v>9</v>
      </c>
      <c r="E164" s="53" t="str">
        <f t="shared" si="2"/>
        <v>PANAMA 巴拿马</v>
      </c>
    </row>
    <row r="165" spans="1:5" x14ac:dyDescent="0.2">
      <c r="A165" s="53" t="s">
        <v>514</v>
      </c>
      <c r="B165" s="54" t="s">
        <v>515</v>
      </c>
      <c r="C165" s="53" t="s">
        <v>516</v>
      </c>
      <c r="D165" s="54">
        <v>9</v>
      </c>
      <c r="E165" s="53" t="str">
        <f t="shared" si="2"/>
        <v>PAPUA NEW GUINEA 巴布亚新几内亚</v>
      </c>
    </row>
    <row r="166" spans="1:5" x14ac:dyDescent="0.2">
      <c r="A166" s="53" t="s">
        <v>517</v>
      </c>
      <c r="B166" s="54" t="s">
        <v>518</v>
      </c>
      <c r="C166" s="53" t="s">
        <v>519</v>
      </c>
      <c r="D166" s="54">
        <v>9</v>
      </c>
      <c r="E166" s="53" t="str">
        <f t="shared" si="2"/>
        <v>PARAGUAY 巴拉圭</v>
      </c>
    </row>
    <row r="167" spans="1:5" x14ac:dyDescent="0.2">
      <c r="A167" s="53" t="s">
        <v>520</v>
      </c>
      <c r="B167" s="54" t="s">
        <v>521</v>
      </c>
      <c r="C167" s="53" t="s">
        <v>522</v>
      </c>
      <c r="D167" s="54">
        <v>9</v>
      </c>
      <c r="E167" s="53" t="str">
        <f t="shared" si="2"/>
        <v>PERU 秘鲁</v>
      </c>
    </row>
    <row r="168" spans="1:5" x14ac:dyDescent="0.2">
      <c r="A168" s="53" t="s">
        <v>523</v>
      </c>
      <c r="B168" s="54" t="s">
        <v>524</v>
      </c>
      <c r="C168" s="53" t="s">
        <v>525</v>
      </c>
      <c r="D168" s="54">
        <v>4</v>
      </c>
      <c r="E168" s="53" t="str">
        <f t="shared" si="2"/>
        <v>PHILIPPINES, THE 菲律宾</v>
      </c>
    </row>
    <row r="169" spans="1:5" x14ac:dyDescent="0.2">
      <c r="A169" s="53" t="s">
        <v>526</v>
      </c>
      <c r="B169" s="54" t="s">
        <v>527</v>
      </c>
      <c r="C169" s="53" t="s">
        <v>528</v>
      </c>
      <c r="D169" s="54">
        <v>7</v>
      </c>
      <c r="E169" s="53" t="str">
        <f t="shared" si="2"/>
        <v>POLAND 波兰</v>
      </c>
    </row>
    <row r="170" spans="1:5" x14ac:dyDescent="0.2">
      <c r="A170" s="53" t="s">
        <v>529</v>
      </c>
      <c r="B170" s="54" t="s">
        <v>530</v>
      </c>
      <c r="C170" s="53" t="s">
        <v>531</v>
      </c>
      <c r="D170" s="54">
        <v>7</v>
      </c>
      <c r="E170" s="53" t="str">
        <f t="shared" si="2"/>
        <v>PORTUGAL 葡萄牙</v>
      </c>
    </row>
    <row r="171" spans="1:5" x14ac:dyDescent="0.2">
      <c r="A171" s="53" t="s">
        <v>532</v>
      </c>
      <c r="B171" s="54" t="s">
        <v>533</v>
      </c>
      <c r="C171" s="53" t="s">
        <v>534</v>
      </c>
      <c r="D171" s="54">
        <v>9</v>
      </c>
      <c r="E171" s="53" t="str">
        <f t="shared" si="2"/>
        <v>PUERTO RICO 波多黎各</v>
      </c>
    </row>
    <row r="172" spans="1:5" x14ac:dyDescent="0.2">
      <c r="A172" s="53" t="s">
        <v>535</v>
      </c>
      <c r="B172" s="54" t="s">
        <v>536</v>
      </c>
      <c r="C172" s="53" t="s">
        <v>537</v>
      </c>
      <c r="D172" s="54">
        <v>9</v>
      </c>
      <c r="E172" s="53" t="str">
        <f t="shared" si="2"/>
        <v>QATAR 卡塔尔</v>
      </c>
    </row>
    <row r="173" spans="1:5" x14ac:dyDescent="0.2">
      <c r="A173" s="53" t="s">
        <v>538</v>
      </c>
      <c r="B173" s="54" t="s">
        <v>539</v>
      </c>
      <c r="C173" s="53" t="s">
        <v>540</v>
      </c>
      <c r="D173" s="54">
        <v>9</v>
      </c>
      <c r="E173" s="53" t="str">
        <f t="shared" si="2"/>
        <v>REUNION, ISLAND OF 留尼汪岛</v>
      </c>
    </row>
    <row r="174" spans="1:5" x14ac:dyDescent="0.2">
      <c r="A174" s="53" t="s">
        <v>541</v>
      </c>
      <c r="B174" s="54" t="s">
        <v>542</v>
      </c>
      <c r="C174" s="53" t="s">
        <v>543</v>
      </c>
      <c r="D174" s="54">
        <v>9</v>
      </c>
      <c r="E174" s="53" t="str">
        <f t="shared" si="2"/>
        <v>ROMANIA 罗马尼亚</v>
      </c>
    </row>
    <row r="175" spans="1:5" x14ac:dyDescent="0.2">
      <c r="A175" s="53" t="s">
        <v>544</v>
      </c>
      <c r="B175" s="54" t="s">
        <v>545</v>
      </c>
      <c r="C175" s="53" t="s">
        <v>546</v>
      </c>
      <c r="D175" s="54">
        <v>9</v>
      </c>
      <c r="E175" s="53" t="str">
        <f t="shared" si="2"/>
        <v>RUSSIAN FEDERATION, THE 俄罗斯</v>
      </c>
    </row>
    <row r="176" spans="1:5" x14ac:dyDescent="0.2">
      <c r="A176" s="53" t="s">
        <v>547</v>
      </c>
      <c r="B176" s="54" t="s">
        <v>548</v>
      </c>
      <c r="C176" s="53" t="s">
        <v>549</v>
      </c>
      <c r="D176" s="54">
        <v>9</v>
      </c>
      <c r="E176" s="53" t="str">
        <f t="shared" si="2"/>
        <v>RWANDA 卢旺达</v>
      </c>
    </row>
    <row r="177" spans="1:5" x14ac:dyDescent="0.2">
      <c r="A177" s="53" t="s">
        <v>550</v>
      </c>
      <c r="B177" s="54" t="s">
        <v>551</v>
      </c>
      <c r="C177" s="53" t="s">
        <v>552</v>
      </c>
      <c r="D177" s="54">
        <v>9</v>
      </c>
      <c r="E177" s="53" t="str">
        <f t="shared" si="2"/>
        <v>SAINT HELENA 圣赫勒拿岛</v>
      </c>
    </row>
    <row r="178" spans="1:5" x14ac:dyDescent="0.2">
      <c r="A178" s="53" t="s">
        <v>553</v>
      </c>
      <c r="B178" s="54" t="s">
        <v>554</v>
      </c>
      <c r="C178" s="53" t="s">
        <v>555</v>
      </c>
      <c r="D178" s="54">
        <v>9</v>
      </c>
      <c r="E178" s="53" t="str">
        <f t="shared" si="2"/>
        <v>SAMOA 萨摩亚</v>
      </c>
    </row>
    <row r="179" spans="1:5" x14ac:dyDescent="0.2">
      <c r="A179" s="53" t="s">
        <v>556</v>
      </c>
      <c r="B179" s="54" t="s">
        <v>557</v>
      </c>
      <c r="C179" s="53" t="s">
        <v>558</v>
      </c>
      <c r="D179" s="54">
        <v>7</v>
      </c>
      <c r="E179" s="53" t="str">
        <f t="shared" si="2"/>
        <v>SAN MARINO 圣马力诺</v>
      </c>
    </row>
    <row r="180" spans="1:5" x14ac:dyDescent="0.2">
      <c r="A180" s="53" t="s">
        <v>559</v>
      </c>
      <c r="B180" s="54" t="s">
        <v>560</v>
      </c>
      <c r="C180" s="53" t="s">
        <v>561</v>
      </c>
      <c r="D180" s="54">
        <v>9</v>
      </c>
      <c r="E180" s="53" t="str">
        <f t="shared" si="2"/>
        <v>SAO TOME AND PRINCIPE 圣多美和普林西比</v>
      </c>
    </row>
    <row r="181" spans="1:5" x14ac:dyDescent="0.2">
      <c r="A181" s="53" t="s">
        <v>562</v>
      </c>
      <c r="B181" s="54" t="s">
        <v>563</v>
      </c>
      <c r="C181" s="53" t="s">
        <v>564</v>
      </c>
      <c r="D181" s="54">
        <v>8</v>
      </c>
      <c r="E181" s="53" t="str">
        <f t="shared" si="2"/>
        <v>SAUDI ARABIA 沙特阿拉伯</v>
      </c>
    </row>
    <row r="182" spans="1:5" x14ac:dyDescent="0.2">
      <c r="A182" s="53" t="s">
        <v>565</v>
      </c>
      <c r="B182" s="54" t="s">
        <v>566</v>
      </c>
      <c r="C182" s="53" t="s">
        <v>567</v>
      </c>
      <c r="D182" s="54">
        <v>9</v>
      </c>
      <c r="E182" s="53" t="str">
        <f t="shared" si="2"/>
        <v>SENEGAL 塞内加尔</v>
      </c>
    </row>
    <row r="183" spans="1:5" x14ac:dyDescent="0.2">
      <c r="A183" s="53" t="s">
        <v>568</v>
      </c>
      <c r="B183" s="54" t="s">
        <v>569</v>
      </c>
      <c r="C183" s="53" t="s">
        <v>570</v>
      </c>
      <c r="D183" s="54">
        <v>9</v>
      </c>
      <c r="E183" s="53" t="str">
        <f t="shared" si="2"/>
        <v>SERBIA, REPUBLIC OF 塞尔维亚</v>
      </c>
    </row>
    <row r="184" spans="1:5" x14ac:dyDescent="0.2">
      <c r="A184" s="53" t="s">
        <v>571</v>
      </c>
      <c r="B184" s="54" t="s">
        <v>572</v>
      </c>
      <c r="C184" s="53" t="s">
        <v>573</v>
      </c>
      <c r="D184" s="54">
        <v>9</v>
      </c>
      <c r="E184" s="53" t="str">
        <f t="shared" si="2"/>
        <v>SEYCHELLES 塞舌尔</v>
      </c>
    </row>
    <row r="185" spans="1:5" x14ac:dyDescent="0.2">
      <c r="A185" s="53" t="s">
        <v>574</v>
      </c>
      <c r="B185" s="54" t="s">
        <v>575</v>
      </c>
      <c r="C185" s="53" t="s">
        <v>576</v>
      </c>
      <c r="D185" s="54">
        <v>9</v>
      </c>
      <c r="E185" s="53" t="str">
        <f t="shared" si="2"/>
        <v>SIERRA LEONE 塞拉利昂</v>
      </c>
    </row>
    <row r="186" spans="1:5" x14ac:dyDescent="0.2">
      <c r="A186" s="53" t="s">
        <v>577</v>
      </c>
      <c r="B186" s="54" t="s">
        <v>578</v>
      </c>
      <c r="C186" s="53" t="s">
        <v>579</v>
      </c>
      <c r="D186" s="54">
        <v>4</v>
      </c>
      <c r="E186" s="53" t="str">
        <f t="shared" si="2"/>
        <v>SINGAPORE 新加坡</v>
      </c>
    </row>
    <row r="187" spans="1:5" x14ac:dyDescent="0.2">
      <c r="A187" s="53" t="s">
        <v>580</v>
      </c>
      <c r="B187" s="54" t="s">
        <v>581</v>
      </c>
      <c r="C187" s="53" t="s">
        <v>582</v>
      </c>
      <c r="D187" s="54">
        <v>7</v>
      </c>
      <c r="E187" s="53" t="str">
        <f t="shared" si="2"/>
        <v>SLOVAKIA 斯洛伐克</v>
      </c>
    </row>
    <row r="188" spans="1:5" x14ac:dyDescent="0.2">
      <c r="A188" s="53" t="s">
        <v>583</v>
      </c>
      <c r="B188" s="54" t="s">
        <v>584</v>
      </c>
      <c r="C188" s="53" t="s">
        <v>585</v>
      </c>
      <c r="D188" s="54">
        <v>7</v>
      </c>
      <c r="E188" s="53" t="str">
        <f t="shared" si="2"/>
        <v>SLOVENIA 斯洛文尼亚</v>
      </c>
    </row>
    <row r="189" spans="1:5" x14ac:dyDescent="0.2">
      <c r="A189" s="53" t="s">
        <v>586</v>
      </c>
      <c r="B189" s="54" t="s">
        <v>587</v>
      </c>
      <c r="C189" s="53" t="s">
        <v>588</v>
      </c>
      <c r="D189" s="54">
        <v>9</v>
      </c>
      <c r="E189" s="53" t="str">
        <f t="shared" si="2"/>
        <v>SOLOMON ISLANDS 所罗门群岛</v>
      </c>
    </row>
    <row r="190" spans="1:5" x14ac:dyDescent="0.2">
      <c r="A190" s="53" t="s">
        <v>589</v>
      </c>
      <c r="B190" s="54" t="s">
        <v>590</v>
      </c>
      <c r="C190" s="53" t="s">
        <v>591</v>
      </c>
      <c r="D190" s="54">
        <v>9</v>
      </c>
      <c r="E190" s="53" t="str">
        <f t="shared" si="2"/>
        <v>SOMALIA 索马里</v>
      </c>
    </row>
    <row r="191" spans="1:5" x14ac:dyDescent="0.2">
      <c r="A191" s="53" t="s">
        <v>592</v>
      </c>
      <c r="B191" s="54" t="s">
        <v>593</v>
      </c>
      <c r="C191" s="53" t="s">
        <v>594</v>
      </c>
      <c r="D191" s="54">
        <v>9</v>
      </c>
      <c r="E191" s="53" t="str">
        <f t="shared" si="2"/>
        <v>SOMALILAND, REP OF (NORTH SOMALIA) 索马里兰</v>
      </c>
    </row>
    <row r="192" spans="1:5" x14ac:dyDescent="0.2">
      <c r="A192" s="53" t="s">
        <v>595</v>
      </c>
      <c r="B192" s="54" t="s">
        <v>596</v>
      </c>
      <c r="C192" s="53" t="s">
        <v>597</v>
      </c>
      <c r="D192" s="54">
        <v>9</v>
      </c>
      <c r="E192" s="53" t="str">
        <f t="shared" si="2"/>
        <v>SOUTH AFRICA 南非</v>
      </c>
    </row>
    <row r="193" spans="1:5" x14ac:dyDescent="0.2">
      <c r="A193" s="53" t="s">
        <v>598</v>
      </c>
      <c r="B193" s="54" t="s">
        <v>599</v>
      </c>
      <c r="C193" s="53" t="s">
        <v>600</v>
      </c>
      <c r="D193" s="54">
        <v>9</v>
      </c>
      <c r="E193" s="53" t="str">
        <f t="shared" si="2"/>
        <v>SOUTH SUDAN 南苏丹共和国</v>
      </c>
    </row>
    <row r="194" spans="1:5" x14ac:dyDescent="0.2">
      <c r="A194" s="53" t="s">
        <v>601</v>
      </c>
      <c r="B194" s="54" t="s">
        <v>602</v>
      </c>
      <c r="C194" s="53" t="s">
        <v>603</v>
      </c>
      <c r="D194" s="54">
        <v>7</v>
      </c>
      <c r="E194" s="53" t="str">
        <f t="shared" si="2"/>
        <v>SPAIN 西班牙</v>
      </c>
    </row>
    <row r="195" spans="1:5" x14ac:dyDescent="0.2">
      <c r="A195" s="53" t="s">
        <v>604</v>
      </c>
      <c r="B195" s="54" t="s">
        <v>605</v>
      </c>
      <c r="C195" s="53" t="s">
        <v>606</v>
      </c>
      <c r="D195" s="54">
        <v>9</v>
      </c>
      <c r="E195" s="53" t="str">
        <f t="shared" ref="E195:E236" si="3">A195&amp;" "&amp;C195</f>
        <v>SRI LANKA 斯里兰卡</v>
      </c>
    </row>
    <row r="196" spans="1:5" x14ac:dyDescent="0.2">
      <c r="A196" s="53" t="s">
        <v>607</v>
      </c>
      <c r="B196" s="54" t="s">
        <v>608</v>
      </c>
      <c r="C196" s="53" t="s">
        <v>609</v>
      </c>
      <c r="D196" s="54">
        <v>9</v>
      </c>
      <c r="E196" s="53" t="str">
        <f t="shared" si="3"/>
        <v>ST. BARTHELEMY 圣巴夫林米</v>
      </c>
    </row>
    <row r="197" spans="1:5" x14ac:dyDescent="0.2">
      <c r="A197" s="53" t="s">
        <v>610</v>
      </c>
      <c r="B197" s="54" t="s">
        <v>611</v>
      </c>
      <c r="C197" s="53" t="s">
        <v>612</v>
      </c>
      <c r="D197" s="54">
        <v>9</v>
      </c>
      <c r="E197" s="53" t="str">
        <f t="shared" si="3"/>
        <v>ST. EUSTATIUS 圣尤斯达求斯</v>
      </c>
    </row>
    <row r="198" spans="1:5" x14ac:dyDescent="0.2">
      <c r="A198" s="53" t="s">
        <v>613</v>
      </c>
      <c r="B198" s="54" t="s">
        <v>614</v>
      </c>
      <c r="C198" s="53" t="s">
        <v>615</v>
      </c>
      <c r="D198" s="54">
        <v>9</v>
      </c>
      <c r="E198" s="53" t="str">
        <f t="shared" si="3"/>
        <v>ST. KITTS 圣基茨</v>
      </c>
    </row>
    <row r="199" spans="1:5" x14ac:dyDescent="0.2">
      <c r="A199" s="53" t="s">
        <v>616</v>
      </c>
      <c r="B199" s="54" t="s">
        <v>617</v>
      </c>
      <c r="C199" s="53" t="s">
        <v>618</v>
      </c>
      <c r="D199" s="54">
        <v>9</v>
      </c>
      <c r="E199" s="53" t="str">
        <f t="shared" si="3"/>
        <v>ST. LUCIA 圣卢西亚岛</v>
      </c>
    </row>
    <row r="200" spans="1:5" x14ac:dyDescent="0.2">
      <c r="A200" s="53" t="s">
        <v>619</v>
      </c>
      <c r="B200" s="54" t="s">
        <v>620</v>
      </c>
      <c r="C200" s="53" t="s">
        <v>621</v>
      </c>
      <c r="D200" s="54">
        <v>9</v>
      </c>
      <c r="E200" s="53" t="str">
        <f t="shared" si="3"/>
        <v>ST. MAARTEN 圣马丁</v>
      </c>
    </row>
    <row r="201" spans="1:5" x14ac:dyDescent="0.2">
      <c r="A201" s="53" t="s">
        <v>622</v>
      </c>
      <c r="B201" s="54" t="s">
        <v>623</v>
      </c>
      <c r="C201" s="53" t="s">
        <v>624</v>
      </c>
      <c r="D201" s="54">
        <v>9</v>
      </c>
      <c r="E201" s="53" t="str">
        <f t="shared" si="3"/>
        <v>ST. VINCENT 圣文森特岛</v>
      </c>
    </row>
    <row r="202" spans="1:5" x14ac:dyDescent="0.2">
      <c r="A202" s="53" t="s">
        <v>625</v>
      </c>
      <c r="B202" s="54" t="s">
        <v>626</v>
      </c>
      <c r="C202" s="53" t="s">
        <v>627</v>
      </c>
      <c r="D202" s="54">
        <v>9</v>
      </c>
      <c r="E202" s="53" t="str">
        <f t="shared" si="3"/>
        <v>SUDAN 苏丹</v>
      </c>
    </row>
    <row r="203" spans="1:5" x14ac:dyDescent="0.2">
      <c r="A203" s="53" t="s">
        <v>628</v>
      </c>
      <c r="B203" s="54" t="s">
        <v>629</v>
      </c>
      <c r="C203" s="53" t="s">
        <v>630</v>
      </c>
      <c r="D203" s="54">
        <v>9</v>
      </c>
      <c r="E203" s="53" t="str">
        <f t="shared" si="3"/>
        <v>SURINAME 苏里南</v>
      </c>
    </row>
    <row r="204" spans="1:5" x14ac:dyDescent="0.2">
      <c r="A204" s="53" t="s">
        <v>631</v>
      </c>
      <c r="B204" s="54" t="s">
        <v>632</v>
      </c>
      <c r="C204" s="53" t="s">
        <v>633</v>
      </c>
      <c r="D204" s="54">
        <v>9</v>
      </c>
      <c r="E204" s="53" t="str">
        <f t="shared" si="3"/>
        <v>SWAZILAND 斯威士兰</v>
      </c>
    </row>
    <row r="205" spans="1:5" x14ac:dyDescent="0.2">
      <c r="A205" s="53" t="s">
        <v>634</v>
      </c>
      <c r="B205" s="54" t="s">
        <v>635</v>
      </c>
      <c r="C205" s="53" t="s">
        <v>636</v>
      </c>
      <c r="D205" s="54">
        <v>7</v>
      </c>
      <c r="E205" s="53" t="str">
        <f t="shared" si="3"/>
        <v>SWEDEN 瑞典</v>
      </c>
    </row>
    <row r="206" spans="1:5" x14ac:dyDescent="0.2">
      <c r="A206" s="53" t="s">
        <v>637</v>
      </c>
      <c r="B206" s="54" t="s">
        <v>638</v>
      </c>
      <c r="C206" s="53" t="s">
        <v>639</v>
      </c>
      <c r="D206" s="54">
        <v>7</v>
      </c>
      <c r="E206" s="53" t="str">
        <f t="shared" si="3"/>
        <v>SWITZERLAND 瑞士</v>
      </c>
    </row>
    <row r="207" spans="1:5" x14ac:dyDescent="0.2">
      <c r="A207" s="53" t="s">
        <v>640</v>
      </c>
      <c r="B207" s="54" t="s">
        <v>641</v>
      </c>
      <c r="C207" s="53" t="s">
        <v>642</v>
      </c>
      <c r="D207" s="54">
        <v>9</v>
      </c>
      <c r="E207" s="53" t="str">
        <f t="shared" si="3"/>
        <v>SYRIA 叙利亚</v>
      </c>
    </row>
    <row r="208" spans="1:5" x14ac:dyDescent="0.2">
      <c r="A208" s="53" t="s">
        <v>643</v>
      </c>
      <c r="B208" s="54" t="s">
        <v>644</v>
      </c>
      <c r="C208" s="53" t="s">
        <v>645</v>
      </c>
      <c r="D208" s="54">
        <v>9</v>
      </c>
      <c r="E208" s="53" t="str">
        <f t="shared" si="3"/>
        <v>TAHITI 大溪地</v>
      </c>
    </row>
    <row r="209" spans="1:5" x14ac:dyDescent="0.2">
      <c r="A209" s="53" t="s">
        <v>646</v>
      </c>
      <c r="B209" s="54" t="s">
        <v>647</v>
      </c>
      <c r="C209" s="53" t="s">
        <v>648</v>
      </c>
      <c r="D209" s="54">
        <v>2</v>
      </c>
      <c r="E209" s="53" t="str">
        <f t="shared" si="3"/>
        <v>TAIWAN,China 中国台湾地区</v>
      </c>
    </row>
    <row r="210" spans="1:5" x14ac:dyDescent="0.2">
      <c r="A210" s="53" t="s">
        <v>649</v>
      </c>
      <c r="B210" s="54" t="s">
        <v>650</v>
      </c>
      <c r="C210" s="53" t="s">
        <v>651</v>
      </c>
      <c r="D210" s="54">
        <v>9</v>
      </c>
      <c r="E210" s="53" t="str">
        <f t="shared" si="3"/>
        <v>TAJIKISTAN 塔吉克斯坦</v>
      </c>
    </row>
    <row r="211" spans="1:5" x14ac:dyDescent="0.2">
      <c r="A211" s="53" t="s">
        <v>652</v>
      </c>
      <c r="B211" s="54" t="s">
        <v>653</v>
      </c>
      <c r="C211" s="53" t="s">
        <v>654</v>
      </c>
      <c r="D211" s="54">
        <v>9</v>
      </c>
      <c r="E211" s="53" t="str">
        <f t="shared" si="3"/>
        <v>TANZANIA 坦桑尼亚</v>
      </c>
    </row>
    <row r="212" spans="1:5" x14ac:dyDescent="0.2">
      <c r="A212" s="53" t="s">
        <v>655</v>
      </c>
      <c r="B212" s="54" t="s">
        <v>656</v>
      </c>
      <c r="C212" s="53" t="s">
        <v>657</v>
      </c>
      <c r="D212" s="54">
        <v>4</v>
      </c>
      <c r="E212" s="53" t="str">
        <f t="shared" si="3"/>
        <v>THAILAND 泰国</v>
      </c>
    </row>
    <row r="213" spans="1:5" x14ac:dyDescent="0.2">
      <c r="A213" s="53" t="s">
        <v>658</v>
      </c>
      <c r="B213" s="54" t="s">
        <v>659</v>
      </c>
      <c r="C213" s="53" t="s">
        <v>660</v>
      </c>
      <c r="D213" s="54">
        <v>9</v>
      </c>
      <c r="E213" s="53" t="str">
        <f t="shared" si="3"/>
        <v>TOGO 多哥</v>
      </c>
    </row>
    <row r="214" spans="1:5" x14ac:dyDescent="0.2">
      <c r="A214" s="53" t="s">
        <v>661</v>
      </c>
      <c r="B214" s="54" t="s">
        <v>662</v>
      </c>
      <c r="C214" s="53" t="s">
        <v>663</v>
      </c>
      <c r="D214" s="54">
        <v>9</v>
      </c>
      <c r="E214" s="53" t="str">
        <f t="shared" si="3"/>
        <v>TONGA 汤加</v>
      </c>
    </row>
    <row r="215" spans="1:5" x14ac:dyDescent="0.2">
      <c r="A215" s="53" t="s">
        <v>664</v>
      </c>
      <c r="B215" s="54" t="s">
        <v>665</v>
      </c>
      <c r="C215" s="53" t="s">
        <v>666</v>
      </c>
      <c r="D215" s="54">
        <v>9</v>
      </c>
      <c r="E215" s="53" t="str">
        <f t="shared" si="3"/>
        <v>TRINIDAD AND TOBAGO 特立尼达和多巴哥</v>
      </c>
    </row>
    <row r="216" spans="1:5" x14ac:dyDescent="0.2">
      <c r="A216" s="53" t="s">
        <v>667</v>
      </c>
      <c r="B216" s="54" t="s">
        <v>668</v>
      </c>
      <c r="C216" s="53" t="s">
        <v>669</v>
      </c>
      <c r="D216" s="54">
        <v>9</v>
      </c>
      <c r="E216" s="53" t="str">
        <f t="shared" si="3"/>
        <v>TUNISIA 突尼斯</v>
      </c>
    </row>
    <row r="217" spans="1:5" x14ac:dyDescent="0.2">
      <c r="A217" s="53" t="s">
        <v>670</v>
      </c>
      <c r="B217" s="54" t="s">
        <v>671</v>
      </c>
      <c r="C217" s="53" t="s">
        <v>672</v>
      </c>
      <c r="D217" s="54">
        <v>8</v>
      </c>
      <c r="E217" s="53" t="str">
        <f t="shared" si="3"/>
        <v>TURKEY 土耳其</v>
      </c>
    </row>
    <row r="218" spans="1:5" x14ac:dyDescent="0.2">
      <c r="A218" s="53" t="s">
        <v>673</v>
      </c>
      <c r="B218" s="54" t="s">
        <v>674</v>
      </c>
      <c r="C218" s="53" t="s">
        <v>675</v>
      </c>
      <c r="D218" s="54">
        <v>9</v>
      </c>
      <c r="E218" s="53" t="str">
        <f t="shared" si="3"/>
        <v>TURKMENISTAN 土库曼斯坦</v>
      </c>
    </row>
    <row r="219" spans="1:5" x14ac:dyDescent="0.2">
      <c r="A219" s="53" t="s">
        <v>676</v>
      </c>
      <c r="B219" s="54" t="s">
        <v>677</v>
      </c>
      <c r="C219" s="53" t="s">
        <v>678</v>
      </c>
      <c r="D219" s="54">
        <v>9</v>
      </c>
      <c r="E219" s="53" t="str">
        <f t="shared" si="3"/>
        <v>TURKS AND CAICOS ISLANDS 特克斯和凯科斯群岛</v>
      </c>
    </row>
    <row r="220" spans="1:5" x14ac:dyDescent="0.2">
      <c r="A220" s="53" t="s">
        <v>679</v>
      </c>
      <c r="B220" s="54" t="s">
        <v>680</v>
      </c>
      <c r="C220" s="53" t="s">
        <v>681</v>
      </c>
      <c r="D220" s="54">
        <v>9</v>
      </c>
      <c r="E220" s="53" t="str">
        <f t="shared" si="3"/>
        <v>TUVALU 图瓦卢</v>
      </c>
    </row>
    <row r="221" spans="1:5" x14ac:dyDescent="0.2">
      <c r="A221" s="53" t="s">
        <v>682</v>
      </c>
      <c r="B221" s="54" t="s">
        <v>683</v>
      </c>
      <c r="C221" s="53" t="s">
        <v>684</v>
      </c>
      <c r="D221" s="54">
        <v>9</v>
      </c>
      <c r="E221" s="53" t="str">
        <f t="shared" si="3"/>
        <v>UGANDA 乌干达</v>
      </c>
    </row>
    <row r="222" spans="1:5" x14ac:dyDescent="0.2">
      <c r="A222" s="53" t="s">
        <v>685</v>
      </c>
      <c r="B222" s="54" t="s">
        <v>686</v>
      </c>
      <c r="C222" s="53" t="s">
        <v>687</v>
      </c>
      <c r="D222" s="54">
        <v>9</v>
      </c>
      <c r="E222" s="53" t="str">
        <f t="shared" si="3"/>
        <v>UKRAINE 乌克兰</v>
      </c>
    </row>
    <row r="223" spans="1:5" x14ac:dyDescent="0.2">
      <c r="A223" s="53" t="s">
        <v>688</v>
      </c>
      <c r="B223" s="54" t="s">
        <v>689</v>
      </c>
      <c r="C223" s="53" t="s">
        <v>690</v>
      </c>
      <c r="D223" s="54">
        <v>8</v>
      </c>
      <c r="E223" s="53" t="str">
        <f t="shared" si="3"/>
        <v>UNITED ARAB EMIRATES 阿拉伯联合酋长国</v>
      </c>
    </row>
    <row r="224" spans="1:5" x14ac:dyDescent="0.2">
      <c r="A224" s="53" t="s">
        <v>691</v>
      </c>
      <c r="B224" s="54" t="s">
        <v>692</v>
      </c>
      <c r="C224" s="53" t="s">
        <v>693</v>
      </c>
      <c r="D224" s="54">
        <v>7</v>
      </c>
      <c r="E224" s="53" t="str">
        <f t="shared" si="3"/>
        <v>UNITED KINGDOM 英国</v>
      </c>
    </row>
    <row r="225" spans="1:5" x14ac:dyDescent="0.2">
      <c r="A225" s="53" t="s">
        <v>694</v>
      </c>
      <c r="B225" s="54" t="s">
        <v>695</v>
      </c>
      <c r="C225" s="53" t="s">
        <v>696</v>
      </c>
      <c r="D225" s="54">
        <v>6</v>
      </c>
      <c r="E225" s="53" t="str">
        <f t="shared" si="3"/>
        <v>UNITED STATES OF AMERICA 美国</v>
      </c>
    </row>
    <row r="226" spans="1:5" x14ac:dyDescent="0.2">
      <c r="A226" s="53" t="s">
        <v>697</v>
      </c>
      <c r="B226" s="54" t="s">
        <v>698</v>
      </c>
      <c r="C226" s="53" t="s">
        <v>699</v>
      </c>
      <c r="D226" s="54">
        <v>9</v>
      </c>
      <c r="E226" s="53" t="str">
        <f t="shared" si="3"/>
        <v>URUGUAY 乌拉圭</v>
      </c>
    </row>
    <row r="227" spans="1:5" x14ac:dyDescent="0.2">
      <c r="A227" s="53" t="s">
        <v>700</v>
      </c>
      <c r="B227" s="54" t="s">
        <v>701</v>
      </c>
      <c r="C227" s="53" t="s">
        <v>702</v>
      </c>
      <c r="D227" s="54">
        <v>9</v>
      </c>
      <c r="E227" s="53" t="str">
        <f t="shared" si="3"/>
        <v>UZBEKISTAN 乌兹别克斯坦</v>
      </c>
    </row>
    <row r="228" spans="1:5" x14ac:dyDescent="0.2">
      <c r="A228" s="53" t="s">
        <v>703</v>
      </c>
      <c r="B228" s="54" t="s">
        <v>704</v>
      </c>
      <c r="C228" s="53" t="s">
        <v>705</v>
      </c>
      <c r="D228" s="54">
        <v>9</v>
      </c>
      <c r="E228" s="53" t="str">
        <f t="shared" si="3"/>
        <v>VANUATU 瓦努阿图</v>
      </c>
    </row>
    <row r="229" spans="1:5" x14ac:dyDescent="0.2">
      <c r="A229" s="53" t="s">
        <v>706</v>
      </c>
      <c r="B229" s="54" t="s">
        <v>707</v>
      </c>
      <c r="C229" s="53" t="s">
        <v>708</v>
      </c>
      <c r="D229" s="54">
        <v>7</v>
      </c>
      <c r="E229" s="53" t="str">
        <f t="shared" si="3"/>
        <v>VATICAN CITY 梵蒂冈</v>
      </c>
    </row>
    <row r="230" spans="1:5" x14ac:dyDescent="0.2">
      <c r="A230" s="53" t="s">
        <v>709</v>
      </c>
      <c r="B230" s="54" t="s">
        <v>710</v>
      </c>
      <c r="C230" s="53" t="s">
        <v>711</v>
      </c>
      <c r="D230" s="54">
        <v>9</v>
      </c>
      <c r="E230" s="53" t="str">
        <f t="shared" si="3"/>
        <v>VENEZUELA 委内瑞拉</v>
      </c>
    </row>
    <row r="231" spans="1:5" x14ac:dyDescent="0.2">
      <c r="A231" s="53" t="s">
        <v>712</v>
      </c>
      <c r="B231" s="54" t="s">
        <v>713</v>
      </c>
      <c r="C231" s="53" t="s">
        <v>714</v>
      </c>
      <c r="D231" s="54">
        <v>4</v>
      </c>
      <c r="E231" s="53" t="str">
        <f t="shared" si="3"/>
        <v>VIETNAM 越南</v>
      </c>
    </row>
    <row r="232" spans="1:5" x14ac:dyDescent="0.2">
      <c r="A232" s="53" t="s">
        <v>715</v>
      </c>
      <c r="B232" s="54" t="s">
        <v>716</v>
      </c>
      <c r="C232" s="53" t="s">
        <v>717</v>
      </c>
      <c r="D232" s="54">
        <v>9</v>
      </c>
      <c r="E232" s="53" t="str">
        <f t="shared" si="3"/>
        <v>VIRGIN ISLANDS (BRITISH) 英属维尔京群岛</v>
      </c>
    </row>
    <row r="233" spans="1:5" x14ac:dyDescent="0.2">
      <c r="A233" s="53" t="s">
        <v>718</v>
      </c>
      <c r="B233" s="54" t="s">
        <v>719</v>
      </c>
      <c r="C233" s="53" t="s">
        <v>720</v>
      </c>
      <c r="D233" s="54">
        <v>9</v>
      </c>
      <c r="E233" s="53" t="str">
        <f t="shared" si="3"/>
        <v>VIRGIN ISLANDS (US) 美属维尔京群岛</v>
      </c>
    </row>
    <row r="234" spans="1:5" x14ac:dyDescent="0.2">
      <c r="A234" s="53" t="s">
        <v>721</v>
      </c>
      <c r="B234" s="54" t="s">
        <v>722</v>
      </c>
      <c r="C234" s="53" t="s">
        <v>723</v>
      </c>
      <c r="D234" s="54">
        <v>9</v>
      </c>
      <c r="E234" s="53" t="str">
        <f t="shared" si="3"/>
        <v>YEMEN, REPUBLIC OF 也门</v>
      </c>
    </row>
    <row r="235" spans="1:5" x14ac:dyDescent="0.2">
      <c r="A235" s="53" t="s">
        <v>724</v>
      </c>
      <c r="B235" s="54" t="s">
        <v>725</v>
      </c>
      <c r="C235" s="53" t="s">
        <v>726</v>
      </c>
      <c r="D235" s="54">
        <v>9</v>
      </c>
      <c r="E235" s="53" t="str">
        <f t="shared" si="3"/>
        <v>ZAMBIA 赞比亚</v>
      </c>
    </row>
    <row r="236" spans="1:5" x14ac:dyDescent="0.2">
      <c r="A236" s="53" t="s">
        <v>727</v>
      </c>
      <c r="B236" s="54" t="s">
        <v>728</v>
      </c>
      <c r="C236" s="53" t="s">
        <v>729</v>
      </c>
      <c r="D236" s="54">
        <v>9</v>
      </c>
      <c r="E236" s="53" t="str">
        <f t="shared" si="3"/>
        <v>ZIMBABWE 津巴布韦</v>
      </c>
    </row>
  </sheetData>
  <autoFilter ref="A2:E2" xr:uid="{29B283B2-C3E3-4AE2-B7DE-521D1D83F455}"/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6B6114-EF5B-4D48-894E-33CA99EBB291}">
  <dimension ref="A1:K93"/>
  <sheetViews>
    <sheetView workbookViewId="0">
      <selection activeCell="I12" sqref="I12"/>
    </sheetView>
  </sheetViews>
  <sheetFormatPr defaultRowHeight="14.25" x14ac:dyDescent="0.2"/>
  <cols>
    <col min="2" max="2" width="8" customWidth="1"/>
    <col min="3" max="11" width="11" customWidth="1"/>
  </cols>
  <sheetData>
    <row r="1" spans="1:11" ht="27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29.25" x14ac:dyDescent="0.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6.5" x14ac:dyDescent="0.3">
      <c r="A3" s="3"/>
      <c r="B3" s="4"/>
      <c r="C3" s="5"/>
      <c r="D3" s="5"/>
      <c r="E3" s="5"/>
      <c r="F3" s="5"/>
      <c r="G3" s="5"/>
      <c r="H3" s="5"/>
      <c r="I3" s="5"/>
      <c r="J3" s="5"/>
      <c r="K3" s="5"/>
    </row>
    <row r="4" spans="1:11" ht="22.5" thickBot="1" x14ac:dyDescent="0.45">
      <c r="A4" s="6" t="s">
        <v>2</v>
      </c>
      <c r="B4" s="6"/>
      <c r="C4" s="7"/>
      <c r="D4" s="7"/>
      <c r="E4" s="7"/>
      <c r="F4" s="7"/>
      <c r="G4" s="7"/>
      <c r="H4" s="7"/>
      <c r="I4" s="7"/>
      <c r="J4" s="7"/>
      <c r="K4" s="7"/>
    </row>
    <row r="5" spans="1:11" ht="18" thickTop="1" thickBot="1" x14ac:dyDescent="0.35">
      <c r="A5" s="8" t="s">
        <v>3</v>
      </c>
      <c r="B5" s="9"/>
      <c r="C5" s="10" t="s">
        <v>4</v>
      </c>
      <c r="D5" s="10" t="s">
        <v>5</v>
      </c>
      <c r="E5" s="10" t="s">
        <v>6</v>
      </c>
      <c r="F5" s="10" t="s">
        <v>7</v>
      </c>
      <c r="G5" s="10" t="s">
        <v>8</v>
      </c>
      <c r="H5" s="10" t="s">
        <v>9</v>
      </c>
      <c r="I5" s="10" t="s">
        <v>10</v>
      </c>
      <c r="J5" s="10" t="s">
        <v>11</v>
      </c>
      <c r="K5" s="11" t="s">
        <v>12</v>
      </c>
    </row>
    <row r="6" spans="1:11" ht="16.5" x14ac:dyDescent="0.3">
      <c r="A6" s="12">
        <v>0.5</v>
      </c>
      <c r="B6" s="12"/>
      <c r="C6" s="13">
        <f>[1]OB_PT勿删!C18</f>
        <v>194</v>
      </c>
      <c r="D6" s="13">
        <f>[1]OB_PT勿删!D18</f>
        <v>266</v>
      </c>
      <c r="E6" s="13">
        <f>[1]OB_PT勿删!E18</f>
        <v>258</v>
      </c>
      <c r="F6" s="13">
        <f>[1]OB_PT勿删!F18</f>
        <v>284</v>
      </c>
      <c r="G6" s="13">
        <f>[1]OB_PT勿删!G18</f>
        <v>406</v>
      </c>
      <c r="H6" s="13">
        <f>[1]OB_PT勿删!H18</f>
        <v>446</v>
      </c>
      <c r="I6" s="13">
        <f>[1]OB_PT勿删!I18</f>
        <v>466</v>
      </c>
      <c r="J6" s="13">
        <f>[1]OB_PT勿删!J18</f>
        <v>578</v>
      </c>
      <c r="K6" s="13">
        <f>[1]OB_PT勿删!K18</f>
        <v>816</v>
      </c>
    </row>
    <row r="7" spans="1:11" ht="16.5" x14ac:dyDescent="0.3">
      <c r="A7" s="14">
        <v>1</v>
      </c>
      <c r="B7" s="14"/>
      <c r="C7" s="13">
        <f>[1]OB_PT勿删!C19</f>
        <v>262</v>
      </c>
      <c r="D7" s="13">
        <f>[1]OB_PT勿删!D19</f>
        <v>372</v>
      </c>
      <c r="E7" s="13">
        <f>[1]OB_PT勿删!E19</f>
        <v>360</v>
      </c>
      <c r="F7" s="13">
        <f>[1]OB_PT勿删!F19</f>
        <v>391</v>
      </c>
      <c r="G7" s="13">
        <f>[1]OB_PT勿删!G19</f>
        <v>541</v>
      </c>
      <c r="H7" s="13">
        <f>[1]OB_PT勿删!H19</f>
        <v>629</v>
      </c>
      <c r="I7" s="13">
        <f>[1]OB_PT勿删!I19</f>
        <v>654</v>
      </c>
      <c r="J7" s="13">
        <f>[1]OB_PT勿删!J19</f>
        <v>795</v>
      </c>
      <c r="K7" s="13">
        <f>[1]OB_PT勿删!K19</f>
        <v>1090</v>
      </c>
    </row>
    <row r="8" spans="1:11" ht="16.5" x14ac:dyDescent="0.3">
      <c r="A8" s="14">
        <v>1.5</v>
      </c>
      <c r="B8" s="14"/>
      <c r="C8" s="13">
        <f>[1]OB_PT勿删!C20</f>
        <v>330</v>
      </c>
      <c r="D8" s="13">
        <f>[1]OB_PT勿删!D20</f>
        <v>478</v>
      </c>
      <c r="E8" s="13">
        <f>[1]OB_PT勿删!E20</f>
        <v>462</v>
      </c>
      <c r="F8" s="13">
        <f>[1]OB_PT勿删!F20</f>
        <v>499</v>
      </c>
      <c r="G8" s="13">
        <f>[1]OB_PT勿删!G20</f>
        <v>676</v>
      </c>
      <c r="H8" s="13">
        <f>[1]OB_PT勿删!H20</f>
        <v>812</v>
      </c>
      <c r="I8" s="13">
        <f>[1]OB_PT勿删!I20</f>
        <v>842</v>
      </c>
      <c r="J8" s="13">
        <f>[1]OB_PT勿删!J20</f>
        <v>1012</v>
      </c>
      <c r="K8" s="13">
        <f>[1]OB_PT勿删!K20</f>
        <v>1364</v>
      </c>
    </row>
    <row r="9" spans="1:11" ht="16.5" x14ac:dyDescent="0.3">
      <c r="A9" s="14">
        <v>2</v>
      </c>
      <c r="B9" s="14"/>
      <c r="C9" s="13">
        <f>[1]OB_PT勿删!C21</f>
        <v>398</v>
      </c>
      <c r="D9" s="13">
        <f>[1]OB_PT勿删!D21</f>
        <v>584</v>
      </c>
      <c r="E9" s="13">
        <f>[1]OB_PT勿删!E21</f>
        <v>564</v>
      </c>
      <c r="F9" s="13">
        <f>[1]OB_PT勿删!F21</f>
        <v>607</v>
      </c>
      <c r="G9" s="13">
        <f>[1]OB_PT勿删!G21</f>
        <v>811</v>
      </c>
      <c r="H9" s="13">
        <f>[1]OB_PT勿删!H21</f>
        <v>995</v>
      </c>
      <c r="I9" s="13">
        <f>[1]OB_PT勿删!I21</f>
        <v>1030</v>
      </c>
      <c r="J9" s="13">
        <f>[1]OB_PT勿删!J21</f>
        <v>1229</v>
      </c>
      <c r="K9" s="13">
        <f>[1]OB_PT勿删!K21</f>
        <v>1638</v>
      </c>
    </row>
    <row r="10" spans="1:11" ht="16.5" x14ac:dyDescent="0.3">
      <c r="A10" s="15"/>
      <c r="B10" s="15"/>
      <c r="C10" s="16"/>
      <c r="D10" s="16"/>
      <c r="E10" s="16"/>
      <c r="F10" s="16"/>
      <c r="G10" s="16"/>
      <c r="H10" s="16"/>
      <c r="I10" s="16"/>
      <c r="J10" s="16"/>
      <c r="K10" s="16"/>
    </row>
    <row r="11" spans="1:11" ht="22.5" thickBot="1" x14ac:dyDescent="0.45">
      <c r="A11" s="17" t="s">
        <v>13</v>
      </c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pans="1:11" ht="18" thickTop="1" thickBot="1" x14ac:dyDescent="0.25">
      <c r="A12" s="18" t="s">
        <v>3</v>
      </c>
      <c r="B12" s="19"/>
      <c r="C12" s="20" t="s">
        <v>4</v>
      </c>
      <c r="D12" s="20" t="s">
        <v>5</v>
      </c>
      <c r="E12" s="20" t="s">
        <v>6</v>
      </c>
      <c r="F12" s="20" t="s">
        <v>7</v>
      </c>
      <c r="G12" s="20" t="s">
        <v>8</v>
      </c>
      <c r="H12" s="20" t="s">
        <v>9</v>
      </c>
      <c r="I12" s="20" t="s">
        <v>10</v>
      </c>
      <c r="J12" s="20" t="s">
        <v>11</v>
      </c>
      <c r="K12" s="21" t="s">
        <v>12</v>
      </c>
    </row>
    <row r="13" spans="1:11" ht="16.5" x14ac:dyDescent="0.2">
      <c r="A13" s="22">
        <v>0.5</v>
      </c>
      <c r="B13" s="22"/>
      <c r="C13" s="23">
        <f>[1]OB_PT勿删!O18</f>
        <v>325</v>
      </c>
      <c r="D13" s="23">
        <f>[1]OB_PT勿删!P18</f>
        <v>440</v>
      </c>
      <c r="E13" s="23">
        <f>[1]OB_PT勿删!Q18</f>
        <v>411</v>
      </c>
      <c r="F13" s="23">
        <f>[1]OB_PT勿删!R18</f>
        <v>488</v>
      </c>
      <c r="G13" s="23">
        <f>[1]OB_PT勿删!S18</f>
        <v>491</v>
      </c>
      <c r="H13" s="23">
        <f>[1]OB_PT勿删!T18</f>
        <v>505</v>
      </c>
      <c r="I13" s="23">
        <f>[1]OB_PT勿删!U18</f>
        <v>642</v>
      </c>
      <c r="J13" s="23">
        <f>[1]OB_PT勿删!V18</f>
        <v>823</v>
      </c>
      <c r="K13" s="23">
        <f>[1]OB_PT勿删!W18</f>
        <v>1235</v>
      </c>
    </row>
    <row r="14" spans="1:11" ht="16.5" x14ac:dyDescent="0.2">
      <c r="A14" s="22">
        <v>1</v>
      </c>
      <c r="B14" s="22"/>
      <c r="C14" s="23">
        <f>[1]OB_PT勿删!O19</f>
        <v>395</v>
      </c>
      <c r="D14" s="23">
        <f>[1]OB_PT勿删!P19</f>
        <v>541</v>
      </c>
      <c r="E14" s="23">
        <f>[1]OB_PT勿删!Q19</f>
        <v>520</v>
      </c>
      <c r="F14" s="23">
        <f>[1]OB_PT勿删!R19</f>
        <v>595</v>
      </c>
      <c r="G14" s="23">
        <f>[1]OB_PT勿删!S19</f>
        <v>645</v>
      </c>
      <c r="H14" s="23">
        <f>[1]OB_PT勿删!T19</f>
        <v>670</v>
      </c>
      <c r="I14" s="23">
        <f>[1]OB_PT勿删!U19</f>
        <v>809</v>
      </c>
      <c r="J14" s="23">
        <f>[1]OB_PT勿删!V19</f>
        <v>1039</v>
      </c>
      <c r="K14" s="23">
        <f>[1]OB_PT勿删!W19</f>
        <v>1510</v>
      </c>
    </row>
    <row r="15" spans="1:11" ht="16.5" x14ac:dyDescent="0.2">
      <c r="A15" s="22">
        <v>1.5</v>
      </c>
      <c r="B15" s="22"/>
      <c r="C15" s="23">
        <f>[1]OB_PT勿删!O20</f>
        <v>465</v>
      </c>
      <c r="D15" s="23">
        <f>[1]OB_PT勿删!P20</f>
        <v>642</v>
      </c>
      <c r="E15" s="23">
        <f>[1]OB_PT勿删!Q20</f>
        <v>629</v>
      </c>
      <c r="F15" s="23">
        <f>[1]OB_PT勿删!R20</f>
        <v>702</v>
      </c>
      <c r="G15" s="23">
        <f>[1]OB_PT勿删!S20</f>
        <v>799</v>
      </c>
      <c r="H15" s="23">
        <f>[1]OB_PT勿删!T20</f>
        <v>835</v>
      </c>
      <c r="I15" s="23">
        <f>[1]OB_PT勿删!U20</f>
        <v>976</v>
      </c>
      <c r="J15" s="23">
        <f>[1]OB_PT勿删!V20</f>
        <v>1255</v>
      </c>
      <c r="K15" s="23">
        <f>[1]OB_PT勿删!W20</f>
        <v>1785</v>
      </c>
    </row>
    <row r="16" spans="1:11" ht="16.5" x14ac:dyDescent="0.2">
      <c r="A16" s="22">
        <v>2</v>
      </c>
      <c r="B16" s="22"/>
      <c r="C16" s="23">
        <f>[1]OB_PT勿删!O21</f>
        <v>535</v>
      </c>
      <c r="D16" s="23">
        <f>[1]OB_PT勿删!P21</f>
        <v>743</v>
      </c>
      <c r="E16" s="23">
        <f>[1]OB_PT勿删!Q21</f>
        <v>738</v>
      </c>
      <c r="F16" s="23">
        <f>[1]OB_PT勿删!R21</f>
        <v>809</v>
      </c>
      <c r="G16" s="23">
        <f>[1]OB_PT勿删!S21</f>
        <v>953</v>
      </c>
      <c r="H16" s="23">
        <f>[1]OB_PT勿删!T21</f>
        <v>1000</v>
      </c>
      <c r="I16" s="23">
        <f>[1]OB_PT勿删!U21</f>
        <v>1143</v>
      </c>
      <c r="J16" s="23">
        <f>[1]OB_PT勿删!V21</f>
        <v>1471</v>
      </c>
      <c r="K16" s="23">
        <f>[1]OB_PT勿删!W21</f>
        <v>2060</v>
      </c>
    </row>
    <row r="17" spans="1:11" ht="16.5" x14ac:dyDescent="0.2">
      <c r="A17" s="22">
        <v>2.5</v>
      </c>
      <c r="B17" s="22"/>
      <c r="C17" s="23">
        <f>[1]OB_PT勿删!O22</f>
        <v>605</v>
      </c>
      <c r="D17" s="23">
        <f>[1]OB_PT勿删!P22</f>
        <v>844</v>
      </c>
      <c r="E17" s="23">
        <f>[1]OB_PT勿删!Q22</f>
        <v>847</v>
      </c>
      <c r="F17" s="23">
        <f>[1]OB_PT勿删!R22</f>
        <v>918</v>
      </c>
      <c r="G17" s="23">
        <f>[1]OB_PT勿删!S22</f>
        <v>1107</v>
      </c>
      <c r="H17" s="23">
        <f>[1]OB_PT勿删!T22</f>
        <v>1164</v>
      </c>
      <c r="I17" s="23">
        <f>[1]OB_PT勿删!U22</f>
        <v>1310</v>
      </c>
      <c r="J17" s="23">
        <f>[1]OB_PT勿删!V22</f>
        <v>1687</v>
      </c>
      <c r="K17" s="23">
        <f>[1]OB_PT勿删!W22</f>
        <v>2335</v>
      </c>
    </row>
    <row r="18" spans="1:11" ht="16.5" x14ac:dyDescent="0.2">
      <c r="A18" s="22">
        <v>3</v>
      </c>
      <c r="B18" s="22"/>
      <c r="C18" s="23">
        <f>[1]OB_PT勿删!O23</f>
        <v>673</v>
      </c>
      <c r="D18" s="23">
        <f>[1]OB_PT勿删!P23</f>
        <v>944</v>
      </c>
      <c r="E18" s="23">
        <f>[1]OB_PT勿删!Q23</f>
        <v>947</v>
      </c>
      <c r="F18" s="23">
        <f>[1]OB_PT勿删!R23</f>
        <v>1022</v>
      </c>
      <c r="G18" s="23">
        <f>[1]OB_PT勿删!S23</f>
        <v>1254</v>
      </c>
      <c r="H18" s="23">
        <f>[1]OB_PT勿删!T23</f>
        <v>1323</v>
      </c>
      <c r="I18" s="23">
        <f>[1]OB_PT勿删!U23</f>
        <v>1487</v>
      </c>
      <c r="J18" s="23">
        <f>[1]OB_PT勿删!V23</f>
        <v>1903</v>
      </c>
      <c r="K18" s="23">
        <f>[1]OB_PT勿删!W23</f>
        <v>2609</v>
      </c>
    </row>
    <row r="19" spans="1:11" ht="16.5" x14ac:dyDescent="0.2">
      <c r="A19" s="22">
        <v>3.5</v>
      </c>
      <c r="B19" s="22"/>
      <c r="C19" s="23">
        <f>[1]OB_PT勿删!O24</f>
        <v>741</v>
      </c>
      <c r="D19" s="23">
        <f>[1]OB_PT勿删!P24</f>
        <v>1044</v>
      </c>
      <c r="E19" s="23">
        <f>[1]OB_PT勿删!Q24</f>
        <v>1047</v>
      </c>
      <c r="F19" s="23">
        <f>[1]OB_PT勿删!R24</f>
        <v>1126</v>
      </c>
      <c r="G19" s="23">
        <f>[1]OB_PT勿删!S24</f>
        <v>1401</v>
      </c>
      <c r="H19" s="23">
        <f>[1]OB_PT勿删!T24</f>
        <v>1482</v>
      </c>
      <c r="I19" s="23">
        <f>[1]OB_PT勿删!U24</f>
        <v>1664</v>
      </c>
      <c r="J19" s="23">
        <f>[1]OB_PT勿删!V24</f>
        <v>2119</v>
      </c>
      <c r="K19" s="23">
        <f>[1]OB_PT勿删!W24</f>
        <v>2883</v>
      </c>
    </row>
    <row r="20" spans="1:11" ht="16.5" x14ac:dyDescent="0.2">
      <c r="A20" s="22">
        <v>4</v>
      </c>
      <c r="B20" s="22"/>
      <c r="C20" s="23">
        <f>[1]OB_PT勿删!O25</f>
        <v>809</v>
      </c>
      <c r="D20" s="23">
        <f>[1]OB_PT勿删!P25</f>
        <v>1144</v>
      </c>
      <c r="E20" s="23">
        <f>[1]OB_PT勿删!Q25</f>
        <v>1147</v>
      </c>
      <c r="F20" s="23">
        <f>[1]OB_PT勿删!R25</f>
        <v>1230</v>
      </c>
      <c r="G20" s="23">
        <f>[1]OB_PT勿删!S25</f>
        <v>1548</v>
      </c>
      <c r="H20" s="23">
        <f>[1]OB_PT勿删!T25</f>
        <v>1641</v>
      </c>
      <c r="I20" s="23">
        <f>[1]OB_PT勿删!U25</f>
        <v>1841</v>
      </c>
      <c r="J20" s="23">
        <f>[1]OB_PT勿删!V25</f>
        <v>2335</v>
      </c>
      <c r="K20" s="23">
        <f>[1]OB_PT勿删!W25</f>
        <v>3157</v>
      </c>
    </row>
    <row r="21" spans="1:11" ht="16.5" x14ac:dyDescent="0.2">
      <c r="A21" s="22">
        <v>4.5</v>
      </c>
      <c r="B21" s="22"/>
      <c r="C21" s="23">
        <f>[1]OB_PT勿删!O26</f>
        <v>877</v>
      </c>
      <c r="D21" s="23">
        <f>[1]OB_PT勿删!P26</f>
        <v>1244</v>
      </c>
      <c r="E21" s="23">
        <f>[1]OB_PT勿删!Q26</f>
        <v>1247</v>
      </c>
      <c r="F21" s="23">
        <f>[1]OB_PT勿删!R26</f>
        <v>1334</v>
      </c>
      <c r="G21" s="23">
        <f>[1]OB_PT勿删!S26</f>
        <v>1695</v>
      </c>
      <c r="H21" s="23">
        <f>[1]OB_PT勿删!T26</f>
        <v>1800</v>
      </c>
      <c r="I21" s="23">
        <f>[1]OB_PT勿删!U26</f>
        <v>2018</v>
      </c>
      <c r="J21" s="23">
        <f>[1]OB_PT勿删!V26</f>
        <v>2551</v>
      </c>
      <c r="K21" s="23">
        <f>[1]OB_PT勿删!W26</f>
        <v>3431</v>
      </c>
    </row>
    <row r="22" spans="1:11" ht="16.5" x14ac:dyDescent="0.2">
      <c r="A22" s="22">
        <v>5</v>
      </c>
      <c r="B22" s="22"/>
      <c r="C22" s="23">
        <f>[1]OB_PT勿删!O27</f>
        <v>945</v>
      </c>
      <c r="D22" s="23">
        <f>[1]OB_PT勿删!P27</f>
        <v>1344</v>
      </c>
      <c r="E22" s="23">
        <f>[1]OB_PT勿删!Q27</f>
        <v>1347</v>
      </c>
      <c r="F22" s="23">
        <f>[1]OB_PT勿删!R27</f>
        <v>1438</v>
      </c>
      <c r="G22" s="23">
        <f>[1]OB_PT勿删!S27</f>
        <v>1842</v>
      </c>
      <c r="H22" s="23">
        <f>[1]OB_PT勿删!T27</f>
        <v>1959</v>
      </c>
      <c r="I22" s="23">
        <f>[1]OB_PT勿删!U27</f>
        <v>2195</v>
      </c>
      <c r="J22" s="23">
        <f>[1]OB_PT勿删!V27</f>
        <v>2767</v>
      </c>
      <c r="K22" s="23">
        <f>[1]OB_PT勿删!W27</f>
        <v>3705</v>
      </c>
    </row>
    <row r="23" spans="1:11" ht="16.5" x14ac:dyDescent="0.2">
      <c r="A23" s="22">
        <v>5.5</v>
      </c>
      <c r="B23" s="22"/>
      <c r="C23" s="23">
        <f>[1]OB_PT勿删!O28</f>
        <v>1009</v>
      </c>
      <c r="D23" s="23">
        <f>[1]OB_PT勿删!P28</f>
        <v>1439</v>
      </c>
      <c r="E23" s="23">
        <f>[1]OB_PT勿删!Q28</f>
        <v>1445</v>
      </c>
      <c r="F23" s="23">
        <f>[1]OB_PT勿删!R28</f>
        <v>1541</v>
      </c>
      <c r="G23" s="23">
        <f>[1]OB_PT勿删!S28</f>
        <v>1975</v>
      </c>
      <c r="H23" s="23">
        <f>[1]OB_PT勿删!T28</f>
        <v>2118</v>
      </c>
      <c r="I23" s="23">
        <f>[1]OB_PT勿删!U28</f>
        <v>2355</v>
      </c>
      <c r="J23" s="23">
        <f>[1]OB_PT勿删!V28</f>
        <v>2961</v>
      </c>
      <c r="K23" s="23">
        <f>[1]OB_PT勿删!W28</f>
        <v>3952</v>
      </c>
    </row>
    <row r="24" spans="1:11" ht="16.5" x14ac:dyDescent="0.2">
      <c r="A24" s="22">
        <v>6</v>
      </c>
      <c r="B24" s="22"/>
      <c r="C24" s="23">
        <f>[1]OB_PT勿删!O29</f>
        <v>1073</v>
      </c>
      <c r="D24" s="23">
        <f>[1]OB_PT勿删!P29</f>
        <v>1534</v>
      </c>
      <c r="E24" s="23">
        <f>[1]OB_PT勿删!Q29</f>
        <v>1543</v>
      </c>
      <c r="F24" s="23">
        <f>[1]OB_PT勿删!R29</f>
        <v>1644</v>
      </c>
      <c r="G24" s="23">
        <f>[1]OB_PT勿删!S29</f>
        <v>2108</v>
      </c>
      <c r="H24" s="23">
        <f>[1]OB_PT勿删!T29</f>
        <v>2277</v>
      </c>
      <c r="I24" s="23">
        <f>[1]OB_PT勿删!U29</f>
        <v>2515</v>
      </c>
      <c r="J24" s="23">
        <f>[1]OB_PT勿删!V29</f>
        <v>3155</v>
      </c>
      <c r="K24" s="23">
        <f>[1]OB_PT勿删!W29</f>
        <v>4199</v>
      </c>
    </row>
    <row r="25" spans="1:11" ht="16.5" x14ac:dyDescent="0.2">
      <c r="A25" s="22">
        <v>6.5</v>
      </c>
      <c r="B25" s="22"/>
      <c r="C25" s="23">
        <f>[1]OB_PT勿删!O30</f>
        <v>1137</v>
      </c>
      <c r="D25" s="23">
        <f>[1]OB_PT勿删!P30</f>
        <v>1629</v>
      </c>
      <c r="E25" s="23">
        <f>[1]OB_PT勿删!Q30</f>
        <v>1641</v>
      </c>
      <c r="F25" s="23">
        <f>[1]OB_PT勿删!R30</f>
        <v>1747</v>
      </c>
      <c r="G25" s="23">
        <f>[1]OB_PT勿删!S30</f>
        <v>2241</v>
      </c>
      <c r="H25" s="23">
        <f>[1]OB_PT勿删!T30</f>
        <v>2436</v>
      </c>
      <c r="I25" s="23">
        <f>[1]OB_PT勿删!U30</f>
        <v>2675</v>
      </c>
      <c r="J25" s="23">
        <f>[1]OB_PT勿删!V30</f>
        <v>3349</v>
      </c>
      <c r="K25" s="23">
        <f>[1]OB_PT勿删!W30</f>
        <v>4446</v>
      </c>
    </row>
    <row r="26" spans="1:11" ht="16.5" x14ac:dyDescent="0.2">
      <c r="A26" s="22">
        <v>7</v>
      </c>
      <c r="B26" s="22"/>
      <c r="C26" s="23">
        <f>[1]OB_PT勿删!O31</f>
        <v>1201</v>
      </c>
      <c r="D26" s="23">
        <f>[1]OB_PT勿删!P31</f>
        <v>1724</v>
      </c>
      <c r="E26" s="23">
        <f>[1]OB_PT勿删!Q31</f>
        <v>1739</v>
      </c>
      <c r="F26" s="23">
        <f>[1]OB_PT勿删!R31</f>
        <v>1850</v>
      </c>
      <c r="G26" s="23">
        <f>[1]OB_PT勿删!S31</f>
        <v>2374</v>
      </c>
      <c r="H26" s="23">
        <f>[1]OB_PT勿删!T31</f>
        <v>2595</v>
      </c>
      <c r="I26" s="23">
        <f>[1]OB_PT勿删!U31</f>
        <v>2835</v>
      </c>
      <c r="J26" s="23">
        <f>[1]OB_PT勿删!V31</f>
        <v>3543</v>
      </c>
      <c r="K26" s="23">
        <f>[1]OB_PT勿删!W31</f>
        <v>4693</v>
      </c>
    </row>
    <row r="27" spans="1:11" ht="16.5" x14ac:dyDescent="0.2">
      <c r="A27" s="22">
        <v>7.5</v>
      </c>
      <c r="B27" s="22"/>
      <c r="C27" s="23">
        <f>[1]OB_PT勿删!O32</f>
        <v>1265</v>
      </c>
      <c r="D27" s="23">
        <f>[1]OB_PT勿删!P32</f>
        <v>1819</v>
      </c>
      <c r="E27" s="23">
        <f>[1]OB_PT勿删!Q32</f>
        <v>1837</v>
      </c>
      <c r="F27" s="23">
        <f>[1]OB_PT勿删!R32</f>
        <v>1953</v>
      </c>
      <c r="G27" s="23">
        <f>[1]OB_PT勿删!S32</f>
        <v>2507</v>
      </c>
      <c r="H27" s="23">
        <f>[1]OB_PT勿删!T32</f>
        <v>2754</v>
      </c>
      <c r="I27" s="23">
        <f>[1]OB_PT勿删!U32</f>
        <v>2995</v>
      </c>
      <c r="J27" s="23">
        <f>[1]OB_PT勿删!V32</f>
        <v>3737</v>
      </c>
      <c r="K27" s="23">
        <f>[1]OB_PT勿删!W32</f>
        <v>4940</v>
      </c>
    </row>
    <row r="28" spans="1:11" ht="16.5" x14ac:dyDescent="0.2">
      <c r="A28" s="22">
        <v>8</v>
      </c>
      <c r="B28" s="22"/>
      <c r="C28" s="23">
        <f>[1]OB_PT勿删!O33</f>
        <v>1329</v>
      </c>
      <c r="D28" s="23">
        <f>[1]OB_PT勿删!P33</f>
        <v>1914</v>
      </c>
      <c r="E28" s="23">
        <f>[1]OB_PT勿删!Q33</f>
        <v>1935</v>
      </c>
      <c r="F28" s="23">
        <f>[1]OB_PT勿删!R33</f>
        <v>2056</v>
      </c>
      <c r="G28" s="23">
        <f>[1]OB_PT勿删!S33</f>
        <v>2640</v>
      </c>
      <c r="H28" s="23">
        <f>[1]OB_PT勿删!T33</f>
        <v>2913</v>
      </c>
      <c r="I28" s="23">
        <f>[1]OB_PT勿删!U33</f>
        <v>3155</v>
      </c>
      <c r="J28" s="23">
        <f>[1]OB_PT勿删!V33</f>
        <v>3931</v>
      </c>
      <c r="K28" s="23">
        <f>[1]OB_PT勿删!W33</f>
        <v>5187</v>
      </c>
    </row>
    <row r="29" spans="1:11" ht="16.5" x14ac:dyDescent="0.2">
      <c r="A29" s="22">
        <v>8.5</v>
      </c>
      <c r="B29" s="22"/>
      <c r="C29" s="23">
        <f>[1]OB_PT勿删!O34</f>
        <v>1393</v>
      </c>
      <c r="D29" s="23">
        <f>[1]OB_PT勿删!P34</f>
        <v>2009</v>
      </c>
      <c r="E29" s="23">
        <f>[1]OB_PT勿删!Q34</f>
        <v>2033</v>
      </c>
      <c r="F29" s="23">
        <f>[1]OB_PT勿删!R34</f>
        <v>2159</v>
      </c>
      <c r="G29" s="23">
        <f>[1]OB_PT勿删!S34</f>
        <v>2773</v>
      </c>
      <c r="H29" s="23">
        <f>[1]OB_PT勿删!T34</f>
        <v>3072</v>
      </c>
      <c r="I29" s="23">
        <f>[1]OB_PT勿删!U34</f>
        <v>3315</v>
      </c>
      <c r="J29" s="23">
        <f>[1]OB_PT勿删!V34</f>
        <v>4125</v>
      </c>
      <c r="K29" s="23">
        <f>[1]OB_PT勿删!W34</f>
        <v>5434</v>
      </c>
    </row>
    <row r="30" spans="1:11" ht="16.5" x14ac:dyDescent="0.2">
      <c r="A30" s="22">
        <v>9</v>
      </c>
      <c r="B30" s="22"/>
      <c r="C30" s="23">
        <f>[1]OB_PT勿删!O35</f>
        <v>1457</v>
      </c>
      <c r="D30" s="23">
        <f>[1]OB_PT勿删!P35</f>
        <v>2104</v>
      </c>
      <c r="E30" s="23">
        <f>[1]OB_PT勿删!Q35</f>
        <v>2131</v>
      </c>
      <c r="F30" s="23">
        <f>[1]OB_PT勿删!R35</f>
        <v>2262</v>
      </c>
      <c r="G30" s="23">
        <f>[1]OB_PT勿删!S35</f>
        <v>2906</v>
      </c>
      <c r="H30" s="23">
        <f>[1]OB_PT勿删!T35</f>
        <v>3231</v>
      </c>
      <c r="I30" s="23">
        <f>[1]OB_PT勿删!U35</f>
        <v>3475</v>
      </c>
      <c r="J30" s="23">
        <f>[1]OB_PT勿删!V35</f>
        <v>4319</v>
      </c>
      <c r="K30" s="23">
        <f>[1]OB_PT勿删!W35</f>
        <v>5681</v>
      </c>
    </row>
    <row r="31" spans="1:11" ht="16.5" x14ac:dyDescent="0.2">
      <c r="A31" s="22">
        <v>9.5</v>
      </c>
      <c r="B31" s="22"/>
      <c r="C31" s="23">
        <f>[1]OB_PT勿删!O36</f>
        <v>1521</v>
      </c>
      <c r="D31" s="23">
        <f>[1]OB_PT勿删!P36</f>
        <v>2199</v>
      </c>
      <c r="E31" s="23">
        <f>[1]OB_PT勿删!Q36</f>
        <v>2229</v>
      </c>
      <c r="F31" s="23">
        <f>[1]OB_PT勿删!R36</f>
        <v>2365</v>
      </c>
      <c r="G31" s="23">
        <f>[1]OB_PT勿删!S36</f>
        <v>3039</v>
      </c>
      <c r="H31" s="23">
        <f>[1]OB_PT勿删!T36</f>
        <v>3390</v>
      </c>
      <c r="I31" s="23">
        <f>[1]OB_PT勿删!U36</f>
        <v>3635</v>
      </c>
      <c r="J31" s="23">
        <f>[1]OB_PT勿删!V36</f>
        <v>4513</v>
      </c>
      <c r="K31" s="23">
        <f>[1]OB_PT勿删!W36</f>
        <v>5928</v>
      </c>
    </row>
    <row r="32" spans="1:11" ht="16.5" x14ac:dyDescent="0.2">
      <c r="A32" s="22">
        <v>10</v>
      </c>
      <c r="B32" s="22"/>
      <c r="C32" s="23">
        <f>[1]OB_PT勿删!O37</f>
        <v>1585</v>
      </c>
      <c r="D32" s="23">
        <f>[1]OB_PT勿删!P37</f>
        <v>2294</v>
      </c>
      <c r="E32" s="23">
        <f>[1]OB_PT勿删!Q37</f>
        <v>2327</v>
      </c>
      <c r="F32" s="23">
        <f>[1]OB_PT勿删!R37</f>
        <v>2468</v>
      </c>
      <c r="G32" s="23">
        <f>[1]OB_PT勿删!S37</f>
        <v>3172</v>
      </c>
      <c r="H32" s="23">
        <f>[1]OB_PT勿删!T37</f>
        <v>3549</v>
      </c>
      <c r="I32" s="23">
        <f>[1]OB_PT勿删!U37</f>
        <v>3795</v>
      </c>
      <c r="J32" s="23">
        <f>[1]OB_PT勿删!V37</f>
        <v>4707</v>
      </c>
      <c r="K32" s="23">
        <f>[1]OB_PT勿删!W37</f>
        <v>6175</v>
      </c>
    </row>
    <row r="33" spans="1:11" ht="16.5" x14ac:dyDescent="0.2">
      <c r="A33" s="22">
        <v>10.5</v>
      </c>
      <c r="B33" s="22"/>
      <c r="C33" s="23">
        <f>[1]OB_PT勿删!O38</f>
        <v>1637</v>
      </c>
      <c r="D33" s="23">
        <f>[1]OB_PT勿删!P38</f>
        <v>2376</v>
      </c>
      <c r="E33" s="23">
        <f>[1]OB_PT勿删!Q38</f>
        <v>2419</v>
      </c>
      <c r="F33" s="23">
        <f>[1]OB_PT勿删!R38</f>
        <v>2570</v>
      </c>
      <c r="G33" s="23">
        <f>[1]OB_PT勿删!S38</f>
        <v>3296</v>
      </c>
      <c r="H33" s="23">
        <f>[1]OB_PT勿删!T38</f>
        <v>3699</v>
      </c>
      <c r="I33" s="23">
        <f>[1]OB_PT勿删!U38</f>
        <v>3937</v>
      </c>
      <c r="J33" s="23">
        <f>[1]OB_PT勿删!V38</f>
        <v>4877</v>
      </c>
      <c r="K33" s="23">
        <f>[1]OB_PT勿删!W38</f>
        <v>6402</v>
      </c>
    </row>
    <row r="34" spans="1:11" ht="16.5" x14ac:dyDescent="0.2">
      <c r="A34" s="22">
        <v>11</v>
      </c>
      <c r="B34" s="22"/>
      <c r="C34" s="23">
        <f>[1]OB_PT勿删!O39</f>
        <v>1689</v>
      </c>
      <c r="D34" s="23">
        <f>[1]OB_PT勿删!P39</f>
        <v>2458</v>
      </c>
      <c r="E34" s="23">
        <f>[1]OB_PT勿删!Q39</f>
        <v>2511</v>
      </c>
      <c r="F34" s="23">
        <f>[1]OB_PT勿删!R39</f>
        <v>2672</v>
      </c>
      <c r="G34" s="23">
        <f>[1]OB_PT勿删!S39</f>
        <v>3420</v>
      </c>
      <c r="H34" s="23">
        <f>[1]OB_PT勿删!T39</f>
        <v>3849</v>
      </c>
      <c r="I34" s="23">
        <f>[1]OB_PT勿删!U39</f>
        <v>4079</v>
      </c>
      <c r="J34" s="23">
        <f>[1]OB_PT勿删!V39</f>
        <v>5047</v>
      </c>
      <c r="K34" s="23">
        <f>[1]OB_PT勿删!W39</f>
        <v>6629</v>
      </c>
    </row>
    <row r="35" spans="1:11" ht="16.5" x14ac:dyDescent="0.2">
      <c r="A35" s="22">
        <v>11.5</v>
      </c>
      <c r="B35" s="22"/>
      <c r="C35" s="23">
        <f>[1]OB_PT勿删!O40</f>
        <v>1741</v>
      </c>
      <c r="D35" s="23">
        <f>[1]OB_PT勿删!P40</f>
        <v>2540</v>
      </c>
      <c r="E35" s="23">
        <f>[1]OB_PT勿删!Q40</f>
        <v>2603</v>
      </c>
      <c r="F35" s="23">
        <f>[1]OB_PT勿删!R40</f>
        <v>2774</v>
      </c>
      <c r="G35" s="23">
        <f>[1]OB_PT勿删!S40</f>
        <v>3544</v>
      </c>
      <c r="H35" s="23">
        <f>[1]OB_PT勿删!T40</f>
        <v>3999</v>
      </c>
      <c r="I35" s="23">
        <f>[1]OB_PT勿删!U40</f>
        <v>4221</v>
      </c>
      <c r="J35" s="23">
        <f>[1]OB_PT勿删!V40</f>
        <v>5217</v>
      </c>
      <c r="K35" s="23">
        <f>[1]OB_PT勿删!W40</f>
        <v>6856</v>
      </c>
    </row>
    <row r="36" spans="1:11" ht="16.5" x14ac:dyDescent="0.2">
      <c r="A36" s="22">
        <v>12</v>
      </c>
      <c r="B36" s="22"/>
      <c r="C36" s="23">
        <f>[1]OB_PT勿删!O41</f>
        <v>1793</v>
      </c>
      <c r="D36" s="23">
        <f>[1]OB_PT勿删!P41</f>
        <v>2622</v>
      </c>
      <c r="E36" s="23">
        <f>[1]OB_PT勿删!Q41</f>
        <v>2695</v>
      </c>
      <c r="F36" s="23">
        <f>[1]OB_PT勿删!R41</f>
        <v>2876</v>
      </c>
      <c r="G36" s="23">
        <f>[1]OB_PT勿删!S41</f>
        <v>3668</v>
      </c>
      <c r="H36" s="23">
        <f>[1]OB_PT勿删!T41</f>
        <v>4149</v>
      </c>
      <c r="I36" s="23">
        <f>[1]OB_PT勿删!U41</f>
        <v>4363</v>
      </c>
      <c r="J36" s="23">
        <f>[1]OB_PT勿删!V41</f>
        <v>5387</v>
      </c>
      <c r="K36" s="23">
        <f>[1]OB_PT勿删!W41</f>
        <v>7083</v>
      </c>
    </row>
    <row r="37" spans="1:11" ht="16.5" x14ac:dyDescent="0.2">
      <c r="A37" s="22">
        <v>12.5</v>
      </c>
      <c r="B37" s="22"/>
      <c r="C37" s="23">
        <f>[1]OB_PT勿删!O42</f>
        <v>1845</v>
      </c>
      <c r="D37" s="23">
        <f>[1]OB_PT勿删!P42</f>
        <v>2704</v>
      </c>
      <c r="E37" s="23">
        <f>[1]OB_PT勿删!Q42</f>
        <v>2787</v>
      </c>
      <c r="F37" s="23">
        <f>[1]OB_PT勿删!R42</f>
        <v>2978</v>
      </c>
      <c r="G37" s="23">
        <f>[1]OB_PT勿删!S42</f>
        <v>3792</v>
      </c>
      <c r="H37" s="23">
        <f>[1]OB_PT勿删!T42</f>
        <v>4299</v>
      </c>
      <c r="I37" s="23">
        <f>[1]OB_PT勿删!U42</f>
        <v>4505</v>
      </c>
      <c r="J37" s="23">
        <f>[1]OB_PT勿删!V42</f>
        <v>5557</v>
      </c>
      <c r="K37" s="23">
        <f>[1]OB_PT勿删!W42</f>
        <v>7310</v>
      </c>
    </row>
    <row r="38" spans="1:11" ht="16.5" x14ac:dyDescent="0.2">
      <c r="A38" s="22">
        <v>13</v>
      </c>
      <c r="B38" s="22"/>
      <c r="C38" s="23">
        <f>[1]OB_PT勿删!O43</f>
        <v>1897</v>
      </c>
      <c r="D38" s="23">
        <f>[1]OB_PT勿删!P43</f>
        <v>2786</v>
      </c>
      <c r="E38" s="23">
        <f>[1]OB_PT勿删!Q43</f>
        <v>2879</v>
      </c>
      <c r="F38" s="23">
        <f>[1]OB_PT勿删!R43</f>
        <v>3080</v>
      </c>
      <c r="G38" s="23">
        <f>[1]OB_PT勿删!S43</f>
        <v>3916</v>
      </c>
      <c r="H38" s="23">
        <f>[1]OB_PT勿删!T43</f>
        <v>4449</v>
      </c>
      <c r="I38" s="23">
        <f>[1]OB_PT勿删!U43</f>
        <v>4647</v>
      </c>
      <c r="J38" s="23">
        <f>[1]OB_PT勿删!V43</f>
        <v>5727</v>
      </c>
      <c r="K38" s="23">
        <f>[1]OB_PT勿删!W43</f>
        <v>7537</v>
      </c>
    </row>
    <row r="39" spans="1:11" ht="16.5" x14ac:dyDescent="0.2">
      <c r="A39" s="22">
        <v>13.5</v>
      </c>
      <c r="B39" s="22"/>
      <c r="C39" s="23">
        <f>[1]OB_PT勿删!O44</f>
        <v>1949</v>
      </c>
      <c r="D39" s="23">
        <f>[1]OB_PT勿删!P44</f>
        <v>2868</v>
      </c>
      <c r="E39" s="23">
        <f>[1]OB_PT勿删!Q44</f>
        <v>2971</v>
      </c>
      <c r="F39" s="23">
        <f>[1]OB_PT勿删!R44</f>
        <v>3182</v>
      </c>
      <c r="G39" s="23">
        <f>[1]OB_PT勿删!S44</f>
        <v>4040</v>
      </c>
      <c r="H39" s="23">
        <f>[1]OB_PT勿删!T44</f>
        <v>4599</v>
      </c>
      <c r="I39" s="23">
        <f>[1]OB_PT勿删!U44</f>
        <v>4789</v>
      </c>
      <c r="J39" s="23">
        <f>[1]OB_PT勿删!V44</f>
        <v>5897</v>
      </c>
      <c r="K39" s="23">
        <f>[1]OB_PT勿删!W44</f>
        <v>7764</v>
      </c>
    </row>
    <row r="40" spans="1:11" ht="16.5" x14ac:dyDescent="0.2">
      <c r="A40" s="22">
        <v>14</v>
      </c>
      <c r="B40" s="22"/>
      <c r="C40" s="23">
        <f>[1]OB_PT勿删!O45</f>
        <v>2001</v>
      </c>
      <c r="D40" s="23">
        <f>[1]OB_PT勿删!P45</f>
        <v>2950</v>
      </c>
      <c r="E40" s="23">
        <f>[1]OB_PT勿删!Q45</f>
        <v>3063</v>
      </c>
      <c r="F40" s="23">
        <f>[1]OB_PT勿删!R45</f>
        <v>3284</v>
      </c>
      <c r="G40" s="23">
        <f>[1]OB_PT勿删!S45</f>
        <v>4164</v>
      </c>
      <c r="H40" s="23">
        <f>[1]OB_PT勿删!T45</f>
        <v>4749</v>
      </c>
      <c r="I40" s="23">
        <f>[1]OB_PT勿删!U45</f>
        <v>4931</v>
      </c>
      <c r="J40" s="23">
        <f>[1]OB_PT勿删!V45</f>
        <v>6067</v>
      </c>
      <c r="K40" s="23">
        <f>[1]OB_PT勿删!W45</f>
        <v>7991</v>
      </c>
    </row>
    <row r="41" spans="1:11" ht="16.5" x14ac:dyDescent="0.2">
      <c r="A41" s="22">
        <v>14.5</v>
      </c>
      <c r="B41" s="22"/>
      <c r="C41" s="23">
        <f>[1]OB_PT勿删!O46</f>
        <v>2053</v>
      </c>
      <c r="D41" s="23">
        <f>[1]OB_PT勿删!P46</f>
        <v>3032</v>
      </c>
      <c r="E41" s="23">
        <f>[1]OB_PT勿删!Q46</f>
        <v>3155</v>
      </c>
      <c r="F41" s="23">
        <f>[1]OB_PT勿删!R46</f>
        <v>3386</v>
      </c>
      <c r="G41" s="23">
        <f>[1]OB_PT勿删!S46</f>
        <v>4288</v>
      </c>
      <c r="H41" s="23">
        <f>[1]OB_PT勿删!T46</f>
        <v>4899</v>
      </c>
      <c r="I41" s="23">
        <f>[1]OB_PT勿删!U46</f>
        <v>5073</v>
      </c>
      <c r="J41" s="23">
        <f>[1]OB_PT勿删!V46</f>
        <v>6237</v>
      </c>
      <c r="K41" s="23">
        <f>[1]OB_PT勿删!W46</f>
        <v>8218</v>
      </c>
    </row>
    <row r="42" spans="1:11" ht="16.5" x14ac:dyDescent="0.2">
      <c r="A42" s="22">
        <v>15</v>
      </c>
      <c r="B42" s="22"/>
      <c r="C42" s="23">
        <f>[1]OB_PT勿删!O47</f>
        <v>2105</v>
      </c>
      <c r="D42" s="23">
        <f>[1]OB_PT勿删!P47</f>
        <v>3114</v>
      </c>
      <c r="E42" s="23">
        <f>[1]OB_PT勿删!Q47</f>
        <v>3247</v>
      </c>
      <c r="F42" s="23">
        <f>[1]OB_PT勿删!R47</f>
        <v>3488</v>
      </c>
      <c r="G42" s="23">
        <f>[1]OB_PT勿删!S47</f>
        <v>4412</v>
      </c>
      <c r="H42" s="23">
        <f>[1]OB_PT勿删!T47</f>
        <v>5049</v>
      </c>
      <c r="I42" s="23">
        <f>[1]OB_PT勿删!U47</f>
        <v>5215</v>
      </c>
      <c r="J42" s="23">
        <f>[1]OB_PT勿删!V47</f>
        <v>6407</v>
      </c>
      <c r="K42" s="23">
        <f>[1]OB_PT勿删!W47</f>
        <v>8445</v>
      </c>
    </row>
    <row r="43" spans="1:11" ht="16.5" x14ac:dyDescent="0.2">
      <c r="A43" s="22">
        <v>15.5</v>
      </c>
      <c r="B43" s="22"/>
      <c r="C43" s="23">
        <f>[1]OB_PT勿删!O48</f>
        <v>2157</v>
      </c>
      <c r="D43" s="23">
        <f>[1]OB_PT勿删!P48</f>
        <v>3196</v>
      </c>
      <c r="E43" s="23">
        <f>[1]OB_PT勿删!Q48</f>
        <v>3339</v>
      </c>
      <c r="F43" s="23">
        <f>[1]OB_PT勿删!R48</f>
        <v>3590</v>
      </c>
      <c r="G43" s="23">
        <f>[1]OB_PT勿删!S48</f>
        <v>4536</v>
      </c>
      <c r="H43" s="23">
        <f>[1]OB_PT勿删!T48</f>
        <v>5199</v>
      </c>
      <c r="I43" s="23">
        <f>[1]OB_PT勿删!U48</f>
        <v>5357</v>
      </c>
      <c r="J43" s="23">
        <f>[1]OB_PT勿删!V48</f>
        <v>6577</v>
      </c>
      <c r="K43" s="23">
        <f>[1]OB_PT勿删!W48</f>
        <v>8672</v>
      </c>
    </row>
    <row r="44" spans="1:11" ht="16.5" x14ac:dyDescent="0.2">
      <c r="A44" s="22">
        <v>16</v>
      </c>
      <c r="B44" s="22"/>
      <c r="C44" s="23">
        <f>[1]OB_PT勿删!O49</f>
        <v>2209</v>
      </c>
      <c r="D44" s="23">
        <f>[1]OB_PT勿删!P49</f>
        <v>3278</v>
      </c>
      <c r="E44" s="23">
        <f>[1]OB_PT勿删!Q49</f>
        <v>3431</v>
      </c>
      <c r="F44" s="23">
        <f>[1]OB_PT勿删!R49</f>
        <v>3692</v>
      </c>
      <c r="G44" s="23">
        <f>[1]OB_PT勿删!S49</f>
        <v>4660</v>
      </c>
      <c r="H44" s="23">
        <f>[1]OB_PT勿删!T49</f>
        <v>5349</v>
      </c>
      <c r="I44" s="23">
        <f>[1]OB_PT勿删!U49</f>
        <v>5499</v>
      </c>
      <c r="J44" s="23">
        <f>[1]OB_PT勿删!V49</f>
        <v>6747</v>
      </c>
      <c r="K44" s="23">
        <f>[1]OB_PT勿删!W49</f>
        <v>8899</v>
      </c>
    </row>
    <row r="45" spans="1:11" ht="16.5" x14ac:dyDescent="0.2">
      <c r="A45" s="22">
        <v>16.5</v>
      </c>
      <c r="B45" s="22"/>
      <c r="C45" s="23">
        <f>[1]OB_PT勿删!O50</f>
        <v>2261</v>
      </c>
      <c r="D45" s="23">
        <f>[1]OB_PT勿删!P50</f>
        <v>3360</v>
      </c>
      <c r="E45" s="23">
        <f>[1]OB_PT勿删!Q50</f>
        <v>3523</v>
      </c>
      <c r="F45" s="23">
        <f>[1]OB_PT勿删!R50</f>
        <v>3794</v>
      </c>
      <c r="G45" s="23">
        <f>[1]OB_PT勿删!S50</f>
        <v>4784</v>
      </c>
      <c r="H45" s="23">
        <f>[1]OB_PT勿删!T50</f>
        <v>5499</v>
      </c>
      <c r="I45" s="23">
        <f>[1]OB_PT勿删!U50</f>
        <v>5641</v>
      </c>
      <c r="J45" s="23">
        <f>[1]OB_PT勿删!V50</f>
        <v>6917</v>
      </c>
      <c r="K45" s="23">
        <f>[1]OB_PT勿删!W50</f>
        <v>9126</v>
      </c>
    </row>
    <row r="46" spans="1:11" ht="16.5" x14ac:dyDescent="0.2">
      <c r="A46" s="22">
        <v>17</v>
      </c>
      <c r="B46" s="22"/>
      <c r="C46" s="23">
        <f>[1]OB_PT勿删!O51</f>
        <v>2313</v>
      </c>
      <c r="D46" s="23">
        <f>[1]OB_PT勿删!P51</f>
        <v>3442</v>
      </c>
      <c r="E46" s="23">
        <f>[1]OB_PT勿删!Q51</f>
        <v>3615</v>
      </c>
      <c r="F46" s="23">
        <f>[1]OB_PT勿删!R51</f>
        <v>3896</v>
      </c>
      <c r="G46" s="23">
        <f>[1]OB_PT勿删!S51</f>
        <v>4908</v>
      </c>
      <c r="H46" s="23">
        <f>[1]OB_PT勿删!T51</f>
        <v>5649</v>
      </c>
      <c r="I46" s="23">
        <f>[1]OB_PT勿删!U51</f>
        <v>5783</v>
      </c>
      <c r="J46" s="23">
        <f>[1]OB_PT勿删!V51</f>
        <v>7087</v>
      </c>
      <c r="K46" s="23">
        <f>[1]OB_PT勿删!W51</f>
        <v>9353</v>
      </c>
    </row>
    <row r="47" spans="1:11" ht="16.5" x14ac:dyDescent="0.2">
      <c r="A47" s="22">
        <v>17.5</v>
      </c>
      <c r="B47" s="22"/>
      <c r="C47" s="23">
        <f>[1]OB_PT勿删!O52</f>
        <v>2365</v>
      </c>
      <c r="D47" s="23">
        <f>[1]OB_PT勿删!P52</f>
        <v>3524</v>
      </c>
      <c r="E47" s="23">
        <f>[1]OB_PT勿删!Q52</f>
        <v>3707</v>
      </c>
      <c r="F47" s="23">
        <f>[1]OB_PT勿删!R52</f>
        <v>3998</v>
      </c>
      <c r="G47" s="23">
        <f>[1]OB_PT勿删!S52</f>
        <v>5032</v>
      </c>
      <c r="H47" s="23">
        <f>[1]OB_PT勿删!T52</f>
        <v>5799</v>
      </c>
      <c r="I47" s="23">
        <f>[1]OB_PT勿删!U52</f>
        <v>5925</v>
      </c>
      <c r="J47" s="23">
        <f>[1]OB_PT勿删!V52</f>
        <v>7257</v>
      </c>
      <c r="K47" s="23">
        <f>[1]OB_PT勿删!W52</f>
        <v>9580</v>
      </c>
    </row>
    <row r="48" spans="1:11" ht="16.5" x14ac:dyDescent="0.2">
      <c r="A48" s="22">
        <v>18</v>
      </c>
      <c r="B48" s="22"/>
      <c r="C48" s="23">
        <f>[1]OB_PT勿删!O53</f>
        <v>2417</v>
      </c>
      <c r="D48" s="23">
        <f>[1]OB_PT勿删!P53</f>
        <v>3606</v>
      </c>
      <c r="E48" s="23">
        <f>[1]OB_PT勿删!Q53</f>
        <v>3799</v>
      </c>
      <c r="F48" s="23">
        <f>[1]OB_PT勿删!R53</f>
        <v>4100</v>
      </c>
      <c r="G48" s="23">
        <f>[1]OB_PT勿删!S53</f>
        <v>5156</v>
      </c>
      <c r="H48" s="23">
        <f>[1]OB_PT勿删!T53</f>
        <v>5949</v>
      </c>
      <c r="I48" s="23">
        <f>[1]OB_PT勿删!U53</f>
        <v>6067</v>
      </c>
      <c r="J48" s="23">
        <f>[1]OB_PT勿删!V53</f>
        <v>7427</v>
      </c>
      <c r="K48" s="23">
        <f>[1]OB_PT勿删!W53</f>
        <v>9807</v>
      </c>
    </row>
    <row r="49" spans="1:11" ht="16.5" x14ac:dyDescent="0.2">
      <c r="A49" s="22">
        <v>18.5</v>
      </c>
      <c r="B49" s="22"/>
      <c r="C49" s="23">
        <f>[1]OB_PT勿删!O54</f>
        <v>2469</v>
      </c>
      <c r="D49" s="23">
        <f>[1]OB_PT勿删!P54</f>
        <v>3688</v>
      </c>
      <c r="E49" s="23">
        <f>[1]OB_PT勿删!Q54</f>
        <v>3891</v>
      </c>
      <c r="F49" s="23">
        <f>[1]OB_PT勿删!R54</f>
        <v>4202</v>
      </c>
      <c r="G49" s="23">
        <f>[1]OB_PT勿删!S54</f>
        <v>5280</v>
      </c>
      <c r="H49" s="23">
        <f>[1]OB_PT勿删!T54</f>
        <v>6099</v>
      </c>
      <c r="I49" s="23">
        <f>[1]OB_PT勿删!U54</f>
        <v>6209</v>
      </c>
      <c r="J49" s="23">
        <f>[1]OB_PT勿删!V54</f>
        <v>7597</v>
      </c>
      <c r="K49" s="23">
        <f>[1]OB_PT勿删!W54</f>
        <v>10034</v>
      </c>
    </row>
    <row r="50" spans="1:11" ht="16.5" x14ac:dyDescent="0.2">
      <c r="A50" s="22">
        <v>19</v>
      </c>
      <c r="B50" s="22"/>
      <c r="C50" s="23">
        <f>[1]OB_PT勿删!O55</f>
        <v>2521</v>
      </c>
      <c r="D50" s="23">
        <f>[1]OB_PT勿删!P55</f>
        <v>3770</v>
      </c>
      <c r="E50" s="23">
        <f>[1]OB_PT勿删!Q55</f>
        <v>3983</v>
      </c>
      <c r="F50" s="23">
        <f>[1]OB_PT勿删!R55</f>
        <v>4304</v>
      </c>
      <c r="G50" s="23">
        <f>[1]OB_PT勿删!S55</f>
        <v>5404</v>
      </c>
      <c r="H50" s="23">
        <f>[1]OB_PT勿删!T55</f>
        <v>6249</v>
      </c>
      <c r="I50" s="23">
        <f>[1]OB_PT勿删!U55</f>
        <v>6351</v>
      </c>
      <c r="J50" s="23">
        <f>[1]OB_PT勿删!V55</f>
        <v>7767</v>
      </c>
      <c r="K50" s="23">
        <f>[1]OB_PT勿删!W55</f>
        <v>10261</v>
      </c>
    </row>
    <row r="51" spans="1:11" ht="16.5" x14ac:dyDescent="0.2">
      <c r="A51" s="22">
        <v>19.5</v>
      </c>
      <c r="B51" s="22"/>
      <c r="C51" s="23">
        <f>[1]OB_PT勿删!O56</f>
        <v>2573</v>
      </c>
      <c r="D51" s="23">
        <f>[1]OB_PT勿删!P56</f>
        <v>3852</v>
      </c>
      <c r="E51" s="23">
        <f>[1]OB_PT勿删!Q56</f>
        <v>4075</v>
      </c>
      <c r="F51" s="23">
        <f>[1]OB_PT勿删!R56</f>
        <v>4406</v>
      </c>
      <c r="G51" s="23">
        <f>[1]OB_PT勿删!S56</f>
        <v>5528</v>
      </c>
      <c r="H51" s="23">
        <f>[1]OB_PT勿删!T56</f>
        <v>6399</v>
      </c>
      <c r="I51" s="23">
        <f>[1]OB_PT勿删!U56</f>
        <v>6493</v>
      </c>
      <c r="J51" s="23">
        <f>[1]OB_PT勿删!V56</f>
        <v>7937</v>
      </c>
      <c r="K51" s="23">
        <f>[1]OB_PT勿删!W56</f>
        <v>10488</v>
      </c>
    </row>
    <row r="52" spans="1:11" ht="16.5" x14ac:dyDescent="0.2">
      <c r="A52" s="22">
        <v>20</v>
      </c>
      <c r="B52" s="22"/>
      <c r="C52" s="23">
        <f>[1]OB_PT勿删!O57</f>
        <v>2625</v>
      </c>
      <c r="D52" s="23">
        <f>[1]OB_PT勿删!P57</f>
        <v>3934</v>
      </c>
      <c r="E52" s="23">
        <f>[1]OB_PT勿删!Q57</f>
        <v>4167</v>
      </c>
      <c r="F52" s="23">
        <f>[1]OB_PT勿删!R57</f>
        <v>4508</v>
      </c>
      <c r="G52" s="23">
        <f>[1]OB_PT勿删!S57</f>
        <v>5652</v>
      </c>
      <c r="H52" s="23">
        <f>[1]OB_PT勿删!T57</f>
        <v>6549</v>
      </c>
      <c r="I52" s="23">
        <f>[1]OB_PT勿删!U57</f>
        <v>6635</v>
      </c>
      <c r="J52" s="23">
        <f>[1]OB_PT勿删!V57</f>
        <v>8107</v>
      </c>
      <c r="K52" s="23">
        <f>[1]OB_PT勿删!W57</f>
        <v>10715</v>
      </c>
    </row>
    <row r="53" spans="1:11" ht="16.5" x14ac:dyDescent="0.2">
      <c r="A53" s="22">
        <v>20.5</v>
      </c>
      <c r="B53" s="22"/>
      <c r="C53" s="23">
        <f>[1]OB_PT勿删!O58</f>
        <v>2663</v>
      </c>
      <c r="D53" s="23">
        <f>[1]OB_PT勿删!P58</f>
        <v>4028</v>
      </c>
      <c r="E53" s="23">
        <f>[1]OB_PT勿删!Q58</f>
        <v>4253</v>
      </c>
      <c r="F53" s="23">
        <f>[1]OB_PT勿删!R58</f>
        <v>4599</v>
      </c>
      <c r="G53" s="23">
        <f>[1]OB_PT勿删!S58</f>
        <v>5778</v>
      </c>
      <c r="H53" s="23">
        <f>[1]OB_PT勿删!T58</f>
        <v>6652</v>
      </c>
      <c r="I53" s="23">
        <f>[1]OB_PT勿删!U58</f>
        <v>6773</v>
      </c>
      <c r="J53" s="23">
        <f>[1]OB_PT勿删!V58</f>
        <v>8274</v>
      </c>
      <c r="K53" s="23">
        <f>[1]OB_PT勿删!W58</f>
        <v>10954</v>
      </c>
    </row>
    <row r="54" spans="1:11" ht="16.5" x14ac:dyDescent="0.2">
      <c r="A54" s="22">
        <v>21</v>
      </c>
      <c r="B54" s="22"/>
      <c r="C54" s="23">
        <f>[1]OB_PT勿删!O59</f>
        <v>2701</v>
      </c>
      <c r="D54" s="23">
        <f>[1]OB_PT勿删!P59</f>
        <v>4122</v>
      </c>
      <c r="E54" s="23">
        <f>[1]OB_PT勿删!Q59</f>
        <v>4339</v>
      </c>
      <c r="F54" s="23">
        <f>[1]OB_PT勿删!R59</f>
        <v>4690</v>
      </c>
      <c r="G54" s="23">
        <f>[1]OB_PT勿删!S59</f>
        <v>5904</v>
      </c>
      <c r="H54" s="23">
        <f>[1]OB_PT勿删!T59</f>
        <v>6755</v>
      </c>
      <c r="I54" s="23">
        <f>[1]OB_PT勿删!U59</f>
        <v>6911</v>
      </c>
      <c r="J54" s="23">
        <f>[1]OB_PT勿删!V59</f>
        <v>8441</v>
      </c>
      <c r="K54" s="23">
        <f>[1]OB_PT勿删!W59</f>
        <v>11193</v>
      </c>
    </row>
    <row r="55" spans="1:11" ht="16.5" x14ac:dyDescent="0.2">
      <c r="A55" s="22">
        <v>21.5</v>
      </c>
      <c r="B55" s="22"/>
      <c r="C55" s="23">
        <f>[1]OB_PT勿删!O60</f>
        <v>2739</v>
      </c>
      <c r="D55" s="23">
        <f>[1]OB_PT勿删!P60</f>
        <v>4216</v>
      </c>
      <c r="E55" s="23">
        <f>[1]OB_PT勿删!Q60</f>
        <v>4425</v>
      </c>
      <c r="F55" s="23">
        <f>[1]OB_PT勿删!R60</f>
        <v>4781</v>
      </c>
      <c r="G55" s="23">
        <f>[1]OB_PT勿删!S60</f>
        <v>6030</v>
      </c>
      <c r="H55" s="23">
        <f>[1]OB_PT勿删!T60</f>
        <v>6858</v>
      </c>
      <c r="I55" s="23">
        <f>[1]OB_PT勿删!U60</f>
        <v>7049</v>
      </c>
      <c r="J55" s="23">
        <f>[1]OB_PT勿删!V60</f>
        <v>8608</v>
      </c>
      <c r="K55" s="23">
        <f>[1]OB_PT勿删!W60</f>
        <v>11432</v>
      </c>
    </row>
    <row r="56" spans="1:11" ht="16.5" x14ac:dyDescent="0.2">
      <c r="A56" s="22">
        <v>22</v>
      </c>
      <c r="B56" s="22"/>
      <c r="C56" s="23">
        <f>[1]OB_PT勿删!O61</f>
        <v>2777</v>
      </c>
      <c r="D56" s="23">
        <f>[1]OB_PT勿删!P61</f>
        <v>4310</v>
      </c>
      <c r="E56" s="23">
        <f>[1]OB_PT勿删!Q61</f>
        <v>4511</v>
      </c>
      <c r="F56" s="23">
        <f>[1]OB_PT勿删!R61</f>
        <v>4872</v>
      </c>
      <c r="G56" s="23">
        <f>[1]OB_PT勿删!S61</f>
        <v>6156</v>
      </c>
      <c r="H56" s="23">
        <f>[1]OB_PT勿删!T61</f>
        <v>6961</v>
      </c>
      <c r="I56" s="23">
        <f>[1]OB_PT勿删!U61</f>
        <v>7187</v>
      </c>
      <c r="J56" s="23">
        <f>[1]OB_PT勿删!V61</f>
        <v>8775</v>
      </c>
      <c r="K56" s="23">
        <f>[1]OB_PT勿删!W61</f>
        <v>11671</v>
      </c>
    </row>
    <row r="57" spans="1:11" ht="16.5" x14ac:dyDescent="0.2">
      <c r="A57" s="22">
        <v>22.5</v>
      </c>
      <c r="B57" s="22"/>
      <c r="C57" s="23">
        <f>[1]OB_PT勿删!O62</f>
        <v>2815</v>
      </c>
      <c r="D57" s="23">
        <f>[1]OB_PT勿删!P62</f>
        <v>4404</v>
      </c>
      <c r="E57" s="23">
        <f>[1]OB_PT勿删!Q62</f>
        <v>4597</v>
      </c>
      <c r="F57" s="23">
        <f>[1]OB_PT勿删!R62</f>
        <v>4963</v>
      </c>
      <c r="G57" s="23">
        <f>[1]OB_PT勿删!S62</f>
        <v>6282</v>
      </c>
      <c r="H57" s="23">
        <f>[1]OB_PT勿删!T62</f>
        <v>7064</v>
      </c>
      <c r="I57" s="23">
        <f>[1]OB_PT勿删!U62</f>
        <v>7325</v>
      </c>
      <c r="J57" s="23">
        <f>[1]OB_PT勿删!V62</f>
        <v>8942</v>
      </c>
      <c r="K57" s="23">
        <f>[1]OB_PT勿删!W62</f>
        <v>11910</v>
      </c>
    </row>
    <row r="58" spans="1:11" ht="16.5" x14ac:dyDescent="0.2">
      <c r="A58" s="22">
        <v>23</v>
      </c>
      <c r="B58" s="22"/>
      <c r="C58" s="23">
        <f>[1]OB_PT勿删!O63</f>
        <v>2853</v>
      </c>
      <c r="D58" s="23">
        <f>[1]OB_PT勿删!P63</f>
        <v>4498</v>
      </c>
      <c r="E58" s="23">
        <f>[1]OB_PT勿删!Q63</f>
        <v>4683</v>
      </c>
      <c r="F58" s="23">
        <f>[1]OB_PT勿删!R63</f>
        <v>5054</v>
      </c>
      <c r="G58" s="23">
        <f>[1]OB_PT勿删!S63</f>
        <v>6408</v>
      </c>
      <c r="H58" s="23">
        <f>[1]OB_PT勿删!T63</f>
        <v>7167</v>
      </c>
      <c r="I58" s="23">
        <f>[1]OB_PT勿删!U63</f>
        <v>7463</v>
      </c>
      <c r="J58" s="23">
        <f>[1]OB_PT勿删!V63</f>
        <v>9109</v>
      </c>
      <c r="K58" s="23">
        <f>[1]OB_PT勿删!W63</f>
        <v>12149</v>
      </c>
    </row>
    <row r="59" spans="1:11" ht="16.5" x14ac:dyDescent="0.2">
      <c r="A59" s="22">
        <v>23.5</v>
      </c>
      <c r="B59" s="22"/>
      <c r="C59" s="23">
        <f>[1]OB_PT勿删!O64</f>
        <v>2891</v>
      </c>
      <c r="D59" s="23">
        <f>[1]OB_PT勿删!P64</f>
        <v>4592</v>
      </c>
      <c r="E59" s="23">
        <f>[1]OB_PT勿删!Q64</f>
        <v>4769</v>
      </c>
      <c r="F59" s="23">
        <f>[1]OB_PT勿删!R64</f>
        <v>5145</v>
      </c>
      <c r="G59" s="23">
        <f>[1]OB_PT勿删!S64</f>
        <v>6534</v>
      </c>
      <c r="H59" s="23">
        <f>[1]OB_PT勿删!T64</f>
        <v>7270</v>
      </c>
      <c r="I59" s="23">
        <f>[1]OB_PT勿删!U64</f>
        <v>7601</v>
      </c>
      <c r="J59" s="23">
        <f>[1]OB_PT勿删!V64</f>
        <v>9276</v>
      </c>
      <c r="K59" s="23">
        <f>[1]OB_PT勿删!W64</f>
        <v>12388</v>
      </c>
    </row>
    <row r="60" spans="1:11" ht="16.5" x14ac:dyDescent="0.2">
      <c r="A60" s="22">
        <v>24</v>
      </c>
      <c r="B60" s="22"/>
      <c r="C60" s="23">
        <f>[1]OB_PT勿删!O65</f>
        <v>2929</v>
      </c>
      <c r="D60" s="23">
        <f>[1]OB_PT勿删!P65</f>
        <v>4686</v>
      </c>
      <c r="E60" s="23">
        <f>[1]OB_PT勿删!Q65</f>
        <v>4855</v>
      </c>
      <c r="F60" s="23">
        <f>[1]OB_PT勿删!R65</f>
        <v>5236</v>
      </c>
      <c r="G60" s="23">
        <f>[1]OB_PT勿删!S65</f>
        <v>6660</v>
      </c>
      <c r="H60" s="23">
        <f>[1]OB_PT勿删!T65</f>
        <v>7373</v>
      </c>
      <c r="I60" s="23">
        <f>[1]OB_PT勿删!U65</f>
        <v>7739</v>
      </c>
      <c r="J60" s="23">
        <f>[1]OB_PT勿删!V65</f>
        <v>9443</v>
      </c>
      <c r="K60" s="23">
        <f>[1]OB_PT勿删!W65</f>
        <v>12627</v>
      </c>
    </row>
    <row r="61" spans="1:11" ht="16.5" x14ac:dyDescent="0.2">
      <c r="A61" s="22">
        <v>24.5</v>
      </c>
      <c r="B61" s="22"/>
      <c r="C61" s="23">
        <f>[1]OB_PT勿删!O66</f>
        <v>2967</v>
      </c>
      <c r="D61" s="23">
        <f>[1]OB_PT勿删!P66</f>
        <v>4780</v>
      </c>
      <c r="E61" s="23">
        <f>[1]OB_PT勿删!Q66</f>
        <v>4941</v>
      </c>
      <c r="F61" s="23">
        <f>[1]OB_PT勿删!R66</f>
        <v>5327</v>
      </c>
      <c r="G61" s="23">
        <f>[1]OB_PT勿删!S66</f>
        <v>6786</v>
      </c>
      <c r="H61" s="23">
        <f>[1]OB_PT勿删!T66</f>
        <v>7476</v>
      </c>
      <c r="I61" s="23">
        <f>[1]OB_PT勿删!U66</f>
        <v>7877</v>
      </c>
      <c r="J61" s="23">
        <f>[1]OB_PT勿删!V66</f>
        <v>9610</v>
      </c>
      <c r="K61" s="23">
        <f>[1]OB_PT勿删!W66</f>
        <v>12866</v>
      </c>
    </row>
    <row r="62" spans="1:11" ht="16.5" x14ac:dyDescent="0.2">
      <c r="A62" s="22">
        <v>25</v>
      </c>
      <c r="B62" s="22"/>
      <c r="C62" s="23">
        <f>[1]OB_PT勿删!O67</f>
        <v>3005</v>
      </c>
      <c r="D62" s="23">
        <f>[1]OB_PT勿删!P67</f>
        <v>4874</v>
      </c>
      <c r="E62" s="23">
        <f>[1]OB_PT勿删!Q67</f>
        <v>5027</v>
      </c>
      <c r="F62" s="23">
        <f>[1]OB_PT勿删!R67</f>
        <v>5418</v>
      </c>
      <c r="G62" s="23">
        <f>[1]OB_PT勿删!S67</f>
        <v>6912</v>
      </c>
      <c r="H62" s="23">
        <f>[1]OB_PT勿删!T67</f>
        <v>7579</v>
      </c>
      <c r="I62" s="23">
        <f>[1]OB_PT勿删!U67</f>
        <v>8015</v>
      </c>
      <c r="J62" s="23">
        <f>[1]OB_PT勿删!V67</f>
        <v>9777</v>
      </c>
      <c r="K62" s="23">
        <f>[1]OB_PT勿删!W67</f>
        <v>13105</v>
      </c>
    </row>
    <row r="63" spans="1:11" ht="16.5" x14ac:dyDescent="0.2">
      <c r="A63" s="22">
        <v>25.5</v>
      </c>
      <c r="B63" s="22"/>
      <c r="C63" s="23">
        <f>[1]OB_PT勿删!O68</f>
        <v>3043</v>
      </c>
      <c r="D63" s="23">
        <f>[1]OB_PT勿删!P68</f>
        <v>4968</v>
      </c>
      <c r="E63" s="23">
        <f>[1]OB_PT勿删!Q68</f>
        <v>5113</v>
      </c>
      <c r="F63" s="23">
        <f>[1]OB_PT勿删!R68</f>
        <v>5509</v>
      </c>
      <c r="G63" s="23">
        <f>[1]OB_PT勿删!S68</f>
        <v>7038</v>
      </c>
      <c r="H63" s="23">
        <f>[1]OB_PT勿删!T68</f>
        <v>7682</v>
      </c>
      <c r="I63" s="23">
        <f>[1]OB_PT勿删!U68</f>
        <v>8153</v>
      </c>
      <c r="J63" s="23">
        <f>[1]OB_PT勿删!V68</f>
        <v>9944</v>
      </c>
      <c r="K63" s="23">
        <f>[1]OB_PT勿删!W68</f>
        <v>13344</v>
      </c>
    </row>
    <row r="64" spans="1:11" ht="16.5" x14ac:dyDescent="0.2">
      <c r="A64" s="22">
        <v>26</v>
      </c>
      <c r="B64" s="22"/>
      <c r="C64" s="23">
        <f>[1]OB_PT勿删!O69</f>
        <v>3081</v>
      </c>
      <c r="D64" s="23">
        <f>[1]OB_PT勿删!P69</f>
        <v>5062</v>
      </c>
      <c r="E64" s="23">
        <f>[1]OB_PT勿删!Q69</f>
        <v>5199</v>
      </c>
      <c r="F64" s="23">
        <f>[1]OB_PT勿删!R69</f>
        <v>5600</v>
      </c>
      <c r="G64" s="23">
        <f>[1]OB_PT勿删!S69</f>
        <v>7164</v>
      </c>
      <c r="H64" s="23">
        <f>[1]OB_PT勿删!T69</f>
        <v>7785</v>
      </c>
      <c r="I64" s="23">
        <f>[1]OB_PT勿删!U69</f>
        <v>8291</v>
      </c>
      <c r="J64" s="23">
        <f>[1]OB_PT勿删!V69</f>
        <v>10111</v>
      </c>
      <c r="K64" s="23">
        <f>[1]OB_PT勿删!W69</f>
        <v>13583</v>
      </c>
    </row>
    <row r="65" spans="1:11" ht="16.5" x14ac:dyDescent="0.2">
      <c r="A65" s="22">
        <v>26.5</v>
      </c>
      <c r="B65" s="22"/>
      <c r="C65" s="23">
        <f>[1]OB_PT勿删!O70</f>
        <v>3119</v>
      </c>
      <c r="D65" s="23">
        <f>[1]OB_PT勿删!P70</f>
        <v>5156</v>
      </c>
      <c r="E65" s="23">
        <f>[1]OB_PT勿删!Q70</f>
        <v>5285</v>
      </c>
      <c r="F65" s="23">
        <f>[1]OB_PT勿删!R70</f>
        <v>5691</v>
      </c>
      <c r="G65" s="23">
        <f>[1]OB_PT勿删!S70</f>
        <v>7290</v>
      </c>
      <c r="H65" s="23">
        <f>[1]OB_PT勿删!T70</f>
        <v>7888</v>
      </c>
      <c r="I65" s="23">
        <f>[1]OB_PT勿删!U70</f>
        <v>8429</v>
      </c>
      <c r="J65" s="23">
        <f>[1]OB_PT勿删!V70</f>
        <v>10278</v>
      </c>
      <c r="K65" s="23">
        <f>[1]OB_PT勿删!W70</f>
        <v>13822</v>
      </c>
    </row>
    <row r="66" spans="1:11" ht="16.5" x14ac:dyDescent="0.2">
      <c r="A66" s="22">
        <v>27</v>
      </c>
      <c r="B66" s="22"/>
      <c r="C66" s="23">
        <f>[1]OB_PT勿删!O71</f>
        <v>3157</v>
      </c>
      <c r="D66" s="23">
        <f>[1]OB_PT勿删!P71</f>
        <v>5250</v>
      </c>
      <c r="E66" s="23">
        <f>[1]OB_PT勿删!Q71</f>
        <v>5371</v>
      </c>
      <c r="F66" s="23">
        <f>[1]OB_PT勿删!R71</f>
        <v>5782</v>
      </c>
      <c r="G66" s="23">
        <f>[1]OB_PT勿删!S71</f>
        <v>7416</v>
      </c>
      <c r="H66" s="23">
        <f>[1]OB_PT勿删!T71</f>
        <v>7991</v>
      </c>
      <c r="I66" s="23">
        <f>[1]OB_PT勿删!U71</f>
        <v>8567</v>
      </c>
      <c r="J66" s="23">
        <f>[1]OB_PT勿删!V71</f>
        <v>10445</v>
      </c>
      <c r="K66" s="23">
        <f>[1]OB_PT勿删!W71</f>
        <v>14061</v>
      </c>
    </row>
    <row r="67" spans="1:11" ht="16.5" x14ac:dyDescent="0.2">
      <c r="A67" s="22">
        <v>27.5</v>
      </c>
      <c r="B67" s="22"/>
      <c r="C67" s="23">
        <f>[1]OB_PT勿删!O72</f>
        <v>3195</v>
      </c>
      <c r="D67" s="23">
        <f>[1]OB_PT勿删!P72</f>
        <v>5344</v>
      </c>
      <c r="E67" s="23">
        <f>[1]OB_PT勿删!Q72</f>
        <v>5457</v>
      </c>
      <c r="F67" s="23">
        <f>[1]OB_PT勿删!R72</f>
        <v>5873</v>
      </c>
      <c r="G67" s="23">
        <f>[1]OB_PT勿删!S72</f>
        <v>7542</v>
      </c>
      <c r="H67" s="23">
        <f>[1]OB_PT勿删!T72</f>
        <v>8094</v>
      </c>
      <c r="I67" s="23">
        <f>[1]OB_PT勿删!U72</f>
        <v>8705</v>
      </c>
      <c r="J67" s="23">
        <f>[1]OB_PT勿删!V72</f>
        <v>10612</v>
      </c>
      <c r="K67" s="23">
        <f>[1]OB_PT勿删!W72</f>
        <v>14300</v>
      </c>
    </row>
    <row r="68" spans="1:11" ht="16.5" x14ac:dyDescent="0.2">
      <c r="A68" s="22">
        <v>28</v>
      </c>
      <c r="B68" s="22"/>
      <c r="C68" s="23">
        <f>[1]OB_PT勿删!O73</f>
        <v>3233</v>
      </c>
      <c r="D68" s="23">
        <f>[1]OB_PT勿删!P73</f>
        <v>5438</v>
      </c>
      <c r="E68" s="23">
        <f>[1]OB_PT勿删!Q73</f>
        <v>5543</v>
      </c>
      <c r="F68" s="23">
        <f>[1]OB_PT勿删!R73</f>
        <v>5964</v>
      </c>
      <c r="G68" s="23">
        <f>[1]OB_PT勿删!S73</f>
        <v>7668</v>
      </c>
      <c r="H68" s="23">
        <f>[1]OB_PT勿删!T73</f>
        <v>8197</v>
      </c>
      <c r="I68" s="23">
        <f>[1]OB_PT勿删!U73</f>
        <v>8843</v>
      </c>
      <c r="J68" s="23">
        <f>[1]OB_PT勿删!V73</f>
        <v>10779</v>
      </c>
      <c r="K68" s="23">
        <f>[1]OB_PT勿删!W73</f>
        <v>14539</v>
      </c>
    </row>
    <row r="69" spans="1:11" ht="16.5" x14ac:dyDescent="0.2">
      <c r="A69" s="22">
        <v>28.5</v>
      </c>
      <c r="B69" s="22"/>
      <c r="C69" s="23">
        <f>[1]OB_PT勿删!O74</f>
        <v>3271</v>
      </c>
      <c r="D69" s="23">
        <f>[1]OB_PT勿删!P74</f>
        <v>5532</v>
      </c>
      <c r="E69" s="23">
        <f>[1]OB_PT勿删!Q74</f>
        <v>5629</v>
      </c>
      <c r="F69" s="23">
        <f>[1]OB_PT勿删!R74</f>
        <v>6055</v>
      </c>
      <c r="G69" s="23">
        <f>[1]OB_PT勿删!S74</f>
        <v>7794</v>
      </c>
      <c r="H69" s="23">
        <f>[1]OB_PT勿删!T74</f>
        <v>8300</v>
      </c>
      <c r="I69" s="23">
        <f>[1]OB_PT勿删!U74</f>
        <v>8981</v>
      </c>
      <c r="J69" s="23">
        <f>[1]OB_PT勿删!V74</f>
        <v>10946</v>
      </c>
      <c r="K69" s="23">
        <f>[1]OB_PT勿删!W74</f>
        <v>14778</v>
      </c>
    </row>
    <row r="70" spans="1:11" ht="16.5" x14ac:dyDescent="0.2">
      <c r="A70" s="22">
        <v>29</v>
      </c>
      <c r="B70" s="22"/>
      <c r="C70" s="23">
        <f>[1]OB_PT勿删!O75</f>
        <v>3309</v>
      </c>
      <c r="D70" s="23">
        <f>[1]OB_PT勿删!P75</f>
        <v>5626</v>
      </c>
      <c r="E70" s="23">
        <f>[1]OB_PT勿删!Q75</f>
        <v>5715</v>
      </c>
      <c r="F70" s="23">
        <f>[1]OB_PT勿删!R75</f>
        <v>6146</v>
      </c>
      <c r="G70" s="23">
        <f>[1]OB_PT勿删!S75</f>
        <v>7920</v>
      </c>
      <c r="H70" s="23">
        <f>[1]OB_PT勿删!T75</f>
        <v>8403</v>
      </c>
      <c r="I70" s="23">
        <f>[1]OB_PT勿删!U75</f>
        <v>9119</v>
      </c>
      <c r="J70" s="23">
        <f>[1]OB_PT勿删!V75</f>
        <v>11113</v>
      </c>
      <c r="K70" s="23">
        <f>[1]OB_PT勿删!W75</f>
        <v>15017</v>
      </c>
    </row>
    <row r="71" spans="1:11" ht="16.5" x14ac:dyDescent="0.2">
      <c r="A71" s="22">
        <v>29.5</v>
      </c>
      <c r="B71" s="22"/>
      <c r="C71" s="23">
        <f>[1]OB_PT勿删!O76</f>
        <v>3347</v>
      </c>
      <c r="D71" s="23">
        <f>[1]OB_PT勿删!P76</f>
        <v>5720</v>
      </c>
      <c r="E71" s="23">
        <f>[1]OB_PT勿删!Q76</f>
        <v>5801</v>
      </c>
      <c r="F71" s="23">
        <f>[1]OB_PT勿删!R76</f>
        <v>6237</v>
      </c>
      <c r="G71" s="23">
        <f>[1]OB_PT勿删!S76</f>
        <v>8046</v>
      </c>
      <c r="H71" s="23">
        <f>[1]OB_PT勿删!T76</f>
        <v>8506</v>
      </c>
      <c r="I71" s="23">
        <f>[1]OB_PT勿删!U76</f>
        <v>9257</v>
      </c>
      <c r="J71" s="23">
        <f>[1]OB_PT勿删!V76</f>
        <v>11280</v>
      </c>
      <c r="K71" s="23">
        <f>[1]OB_PT勿删!W76</f>
        <v>15256</v>
      </c>
    </row>
    <row r="72" spans="1:11" ht="16.5" x14ac:dyDescent="0.2">
      <c r="A72" s="22">
        <v>30</v>
      </c>
      <c r="B72" s="22"/>
      <c r="C72" s="23">
        <f>[1]OB_PT勿删!O77</f>
        <v>3385</v>
      </c>
      <c r="D72" s="23">
        <f>[1]OB_PT勿删!P77</f>
        <v>5814</v>
      </c>
      <c r="E72" s="23">
        <f>[1]OB_PT勿删!Q77</f>
        <v>5887</v>
      </c>
      <c r="F72" s="23">
        <f>[1]OB_PT勿删!R77</f>
        <v>6328</v>
      </c>
      <c r="G72" s="23">
        <f>[1]OB_PT勿删!S77</f>
        <v>8172</v>
      </c>
      <c r="H72" s="23">
        <f>[1]OB_PT勿删!T77</f>
        <v>8609</v>
      </c>
      <c r="I72" s="23">
        <f>[1]OB_PT勿删!U77</f>
        <v>9395</v>
      </c>
      <c r="J72" s="23">
        <f>[1]OB_PT勿删!V77</f>
        <v>11447</v>
      </c>
      <c r="K72" s="23">
        <f>[1]OB_PT勿删!W77</f>
        <v>15495</v>
      </c>
    </row>
    <row r="73" spans="1:11" ht="16.5" x14ac:dyDescent="0.3">
      <c r="A73" s="24"/>
      <c r="B73" s="24"/>
      <c r="C73" s="25"/>
      <c r="D73" s="25"/>
      <c r="E73" s="25"/>
      <c r="F73" s="25"/>
      <c r="G73" s="25"/>
      <c r="H73" s="25"/>
      <c r="I73" s="25"/>
      <c r="J73" s="25"/>
      <c r="K73" s="25"/>
    </row>
    <row r="74" spans="1:11" ht="22.5" thickBot="1" x14ac:dyDescent="0.45">
      <c r="A74" s="6" t="s">
        <v>14</v>
      </c>
      <c r="B74" s="6"/>
      <c r="C74" s="7"/>
      <c r="D74" s="7"/>
      <c r="E74" s="7"/>
      <c r="F74" s="7"/>
      <c r="G74" s="7"/>
      <c r="H74" s="7"/>
      <c r="I74" s="7"/>
      <c r="J74" s="7"/>
      <c r="K74" s="7"/>
    </row>
    <row r="75" spans="1:11" ht="18" thickTop="1" thickBot="1" x14ac:dyDescent="0.35">
      <c r="A75" s="26" t="s">
        <v>15</v>
      </c>
      <c r="B75" s="27" t="s">
        <v>16</v>
      </c>
      <c r="C75" s="28" t="s">
        <v>4</v>
      </c>
      <c r="D75" s="28" t="s">
        <v>5</v>
      </c>
      <c r="E75" s="28" t="s">
        <v>6</v>
      </c>
      <c r="F75" s="28" t="s">
        <v>7</v>
      </c>
      <c r="G75" s="28" t="s">
        <v>8</v>
      </c>
      <c r="H75" s="28" t="s">
        <v>9</v>
      </c>
      <c r="I75" s="28" t="s">
        <v>10</v>
      </c>
      <c r="J75" s="28" t="s">
        <v>11</v>
      </c>
      <c r="K75" s="29" t="s">
        <v>12</v>
      </c>
    </row>
    <row r="76" spans="1:11" ht="16.5" x14ac:dyDescent="0.2">
      <c r="A76" s="30">
        <v>30.5</v>
      </c>
      <c r="B76" s="31">
        <v>70</v>
      </c>
      <c r="C76" s="32">
        <f>[1]OB_PT勿删!O13</f>
        <v>110</v>
      </c>
      <c r="D76" s="32">
        <f>[1]OB_PT勿删!P13</f>
        <v>189</v>
      </c>
      <c r="E76" s="32">
        <f>[1]OB_PT勿删!Q13</f>
        <v>191</v>
      </c>
      <c r="F76" s="32">
        <f>[1]OB_PT勿删!R13</f>
        <v>206</v>
      </c>
      <c r="G76" s="32">
        <f>[1]OB_PT勿删!S13</f>
        <v>264</v>
      </c>
      <c r="H76" s="32">
        <f>[1]OB_PT勿删!T13</f>
        <v>279</v>
      </c>
      <c r="I76" s="32">
        <f>[1]OB_PT勿删!U13</f>
        <v>304</v>
      </c>
      <c r="J76" s="32">
        <f>[1]OB_PT勿删!V13</f>
        <v>370</v>
      </c>
      <c r="K76" s="32">
        <f>[1]OB_PT勿删!W13</f>
        <v>500</v>
      </c>
    </row>
    <row r="77" spans="1:11" ht="16.5" x14ac:dyDescent="0.2">
      <c r="A77" s="33">
        <v>70.5</v>
      </c>
      <c r="B77" s="34">
        <v>300</v>
      </c>
      <c r="C77" s="32">
        <f>[1]OB_PT勿删!O14</f>
        <v>110</v>
      </c>
      <c r="D77" s="32">
        <f>[1]OB_PT勿删!P14</f>
        <v>189</v>
      </c>
      <c r="E77" s="32">
        <f>[1]OB_PT勿删!Q14</f>
        <v>191</v>
      </c>
      <c r="F77" s="32">
        <f>[1]OB_PT勿删!R14</f>
        <v>206</v>
      </c>
      <c r="G77" s="32">
        <f>[1]OB_PT勿删!S14</f>
        <v>264</v>
      </c>
      <c r="H77" s="32">
        <f>[1]OB_PT勿删!T14</f>
        <v>279</v>
      </c>
      <c r="I77" s="32">
        <f>[1]OB_PT勿删!U14</f>
        <v>304</v>
      </c>
      <c r="J77" s="32">
        <f>[1]OB_PT勿删!V14</f>
        <v>370</v>
      </c>
      <c r="K77" s="32">
        <f>[1]OB_PT勿删!W14</f>
        <v>500</v>
      </c>
    </row>
    <row r="78" spans="1:11" ht="16.5" x14ac:dyDescent="0.2">
      <c r="A78" s="33">
        <v>300.5</v>
      </c>
      <c r="B78" s="34">
        <v>99999</v>
      </c>
      <c r="C78" s="32">
        <f>[1]OB_PT勿删!O15</f>
        <v>119</v>
      </c>
      <c r="D78" s="32">
        <f>[1]OB_PT勿删!P15</f>
        <v>210</v>
      </c>
      <c r="E78" s="32">
        <f>[1]OB_PT勿删!Q15</f>
        <v>211</v>
      </c>
      <c r="F78" s="32">
        <f>[1]OB_PT勿删!R15</f>
        <v>228</v>
      </c>
      <c r="G78" s="32">
        <f>[1]OB_PT勿删!S15</f>
        <v>294</v>
      </c>
      <c r="H78" s="32">
        <f>[1]OB_PT勿删!T15</f>
        <v>311</v>
      </c>
      <c r="I78" s="32">
        <f>[1]OB_PT勿删!U15</f>
        <v>340</v>
      </c>
      <c r="J78" s="32">
        <f>[1]OB_PT勿删!V15</f>
        <v>407</v>
      </c>
      <c r="K78" s="32">
        <f>[1]OB_PT勿删!W15</f>
        <v>552</v>
      </c>
    </row>
    <row r="79" spans="1:11" x14ac:dyDescent="0.25">
      <c r="A79" s="35"/>
      <c r="B79" s="35"/>
      <c r="C79" s="36"/>
      <c r="D79" s="36"/>
      <c r="E79" s="36"/>
      <c r="F79" s="36"/>
      <c r="G79" s="36"/>
      <c r="H79" s="36"/>
      <c r="I79" s="36"/>
      <c r="J79" s="36"/>
      <c r="K79" s="36"/>
    </row>
    <row r="80" spans="1:11" x14ac:dyDescent="0.25">
      <c r="A80" s="37"/>
      <c r="B80" s="38"/>
      <c r="C80" s="39"/>
      <c r="D80" s="39"/>
      <c r="E80" s="39"/>
      <c r="F80" s="39"/>
      <c r="G80" s="39"/>
      <c r="H80" s="39"/>
      <c r="I80" s="39"/>
      <c r="J80" s="39"/>
      <c r="K80" s="39"/>
    </row>
    <row r="81" spans="1:11" ht="19.5" x14ac:dyDescent="0.2">
      <c r="A81" s="40" t="s">
        <v>17</v>
      </c>
      <c r="B81" s="41"/>
      <c r="C81" s="41"/>
      <c r="D81" s="41"/>
      <c r="E81" s="41"/>
      <c r="F81" s="41"/>
      <c r="G81" s="41"/>
      <c r="H81" s="41"/>
      <c r="I81" s="41"/>
      <c r="J81" s="41"/>
      <c r="K81" s="41"/>
    </row>
    <row r="82" spans="1:11" ht="16.5" x14ac:dyDescent="0.3">
      <c r="A82" s="42"/>
      <c r="B82" s="37"/>
      <c r="C82" s="43"/>
      <c r="D82" s="43"/>
      <c r="E82" s="43"/>
      <c r="F82" s="43"/>
      <c r="G82" s="43"/>
      <c r="H82" s="43"/>
      <c r="I82" s="43"/>
      <c r="J82" s="43"/>
      <c r="K82" s="43"/>
    </row>
    <row r="83" spans="1:11" ht="19.5" x14ac:dyDescent="0.2">
      <c r="A83" s="40" t="s">
        <v>18</v>
      </c>
      <c r="B83" s="41"/>
      <c r="C83" s="41"/>
      <c r="D83" s="41"/>
      <c r="E83" s="41"/>
      <c r="F83" s="41"/>
      <c r="G83" s="41"/>
      <c r="H83" s="41"/>
      <c r="I83" s="41"/>
      <c r="J83" s="41"/>
      <c r="K83" s="41"/>
    </row>
    <row r="84" spans="1:11" ht="16.5" x14ac:dyDescent="0.3">
      <c r="A84" s="42"/>
      <c r="B84" s="37"/>
      <c r="C84" s="43"/>
      <c r="D84" s="43"/>
      <c r="E84" s="43"/>
      <c r="F84" s="43"/>
      <c r="G84" s="43"/>
      <c r="H84" s="43"/>
      <c r="I84" s="43"/>
      <c r="J84" s="43"/>
      <c r="K84" s="43"/>
    </row>
    <row r="85" spans="1:11" ht="19.5" x14ac:dyDescent="0.2">
      <c r="A85" s="40" t="s">
        <v>19</v>
      </c>
      <c r="B85" s="41"/>
      <c r="C85" s="41"/>
      <c r="D85" s="41"/>
      <c r="E85" s="41"/>
      <c r="F85" s="41"/>
      <c r="G85" s="41"/>
      <c r="H85" s="41"/>
      <c r="I85" s="41"/>
      <c r="J85" s="41"/>
      <c r="K85" s="41"/>
    </row>
    <row r="86" spans="1:11" ht="16.5" x14ac:dyDescent="0.3">
      <c r="A86" s="42"/>
      <c r="B86" s="37"/>
      <c r="C86" s="43"/>
      <c r="D86" s="43"/>
      <c r="E86" s="43"/>
      <c r="F86" s="43"/>
      <c r="G86" s="43"/>
      <c r="H86" s="43"/>
      <c r="I86" s="43"/>
      <c r="J86" s="43"/>
      <c r="K86" s="43"/>
    </row>
    <row r="87" spans="1:11" ht="16.5" x14ac:dyDescent="0.3">
      <c r="A87" s="42"/>
      <c r="B87" s="42"/>
      <c r="C87" s="25"/>
      <c r="D87" s="25"/>
      <c r="E87" s="25"/>
      <c r="F87" s="25"/>
      <c r="G87" s="25"/>
      <c r="H87" s="25"/>
      <c r="I87" s="25"/>
      <c r="J87" s="25"/>
      <c r="K87" s="25"/>
    </row>
    <row r="88" spans="1:11" ht="16.5" x14ac:dyDescent="0.3">
      <c r="A88" s="37" t="s">
        <v>20</v>
      </c>
      <c r="B88" s="42"/>
      <c r="C88" s="25"/>
      <c r="D88" s="25"/>
      <c r="E88" s="25"/>
      <c r="F88" s="25"/>
      <c r="G88" s="25"/>
      <c r="H88" s="25"/>
      <c r="I88" s="25"/>
      <c r="J88" s="25"/>
      <c r="K88" s="25"/>
    </row>
    <row r="89" spans="1:11" x14ac:dyDescent="0.2">
      <c r="A89" s="44" t="s">
        <v>21</v>
      </c>
      <c r="B89" s="44"/>
      <c r="C89" s="44"/>
      <c r="D89" s="44"/>
      <c r="E89" s="44"/>
      <c r="F89" s="44"/>
      <c r="G89" s="44"/>
      <c r="H89" s="44"/>
      <c r="I89" s="44"/>
      <c r="J89" s="44"/>
      <c r="K89" s="44"/>
    </row>
    <row r="90" spans="1:11" x14ac:dyDescent="0.2">
      <c r="A90" s="44"/>
      <c r="B90" s="44"/>
      <c r="C90" s="44"/>
      <c r="D90" s="44"/>
      <c r="E90" s="44"/>
      <c r="F90" s="44"/>
      <c r="G90" s="44"/>
      <c r="H90" s="44"/>
      <c r="I90" s="44"/>
      <c r="J90" s="44"/>
      <c r="K90" s="44"/>
    </row>
    <row r="91" spans="1:11" ht="16.5" x14ac:dyDescent="0.3">
      <c r="A91" s="35"/>
      <c r="B91" s="42"/>
      <c r="C91" s="25"/>
      <c r="D91" s="25"/>
      <c r="E91" s="25"/>
      <c r="F91" s="25"/>
      <c r="G91" s="25"/>
      <c r="H91" s="25"/>
      <c r="I91" s="25"/>
      <c r="J91" s="25"/>
      <c r="K91" s="25"/>
    </row>
    <row r="92" spans="1:11" ht="16.5" x14ac:dyDescent="0.3">
      <c r="A92" s="37" t="s">
        <v>22</v>
      </c>
      <c r="B92" s="42"/>
      <c r="C92" s="25"/>
      <c r="D92" s="25"/>
      <c r="E92" s="25"/>
      <c r="F92" s="25"/>
      <c r="G92" s="25"/>
      <c r="H92" s="25"/>
      <c r="I92" s="25"/>
      <c r="J92" s="25"/>
      <c r="K92" s="25"/>
    </row>
    <row r="93" spans="1:11" ht="16.5" x14ac:dyDescent="0.3">
      <c r="A93" s="37" t="s">
        <v>23</v>
      </c>
      <c r="B93" s="42"/>
      <c r="C93" s="25"/>
      <c r="D93" s="25"/>
      <c r="E93" s="25"/>
      <c r="F93" s="25"/>
      <c r="G93" s="25"/>
      <c r="H93" s="25"/>
      <c r="I93" s="25"/>
      <c r="J93" s="25"/>
      <c r="K93" s="25"/>
    </row>
  </sheetData>
  <mergeCells count="72">
    <mergeCell ref="A71:B71"/>
    <mergeCell ref="A72:B72"/>
    <mergeCell ref="A81:K81"/>
    <mergeCell ref="A83:K83"/>
    <mergeCell ref="A85:K85"/>
    <mergeCell ref="A89:K90"/>
    <mergeCell ref="A65:B65"/>
    <mergeCell ref="A66:B66"/>
    <mergeCell ref="A67:B67"/>
    <mergeCell ref="A68:B68"/>
    <mergeCell ref="A69:B69"/>
    <mergeCell ref="A70:B70"/>
    <mergeCell ref="A59:B59"/>
    <mergeCell ref="A60:B60"/>
    <mergeCell ref="A61:B61"/>
    <mergeCell ref="A62:B62"/>
    <mergeCell ref="A63:B63"/>
    <mergeCell ref="A64:B64"/>
    <mergeCell ref="A53:B53"/>
    <mergeCell ref="A54:B54"/>
    <mergeCell ref="A55:B55"/>
    <mergeCell ref="A56:B56"/>
    <mergeCell ref="A57:B57"/>
    <mergeCell ref="A58:B58"/>
    <mergeCell ref="A47:B47"/>
    <mergeCell ref="A48:B48"/>
    <mergeCell ref="A49:B49"/>
    <mergeCell ref="A50:B50"/>
    <mergeCell ref="A51:B51"/>
    <mergeCell ref="A52:B52"/>
    <mergeCell ref="A41:B41"/>
    <mergeCell ref="A42:B42"/>
    <mergeCell ref="A43:B43"/>
    <mergeCell ref="A44:B44"/>
    <mergeCell ref="A45:B45"/>
    <mergeCell ref="A46:B46"/>
    <mergeCell ref="A35:B35"/>
    <mergeCell ref="A36:B36"/>
    <mergeCell ref="A37:B37"/>
    <mergeCell ref="A38:B38"/>
    <mergeCell ref="A39:B39"/>
    <mergeCell ref="A40:B40"/>
    <mergeCell ref="A29:B29"/>
    <mergeCell ref="A30:B30"/>
    <mergeCell ref="A31:B31"/>
    <mergeCell ref="A32:B32"/>
    <mergeCell ref="A33:B33"/>
    <mergeCell ref="A34:B34"/>
    <mergeCell ref="A23:B23"/>
    <mergeCell ref="A24:B24"/>
    <mergeCell ref="A25:B25"/>
    <mergeCell ref="A26:B26"/>
    <mergeCell ref="A27:B27"/>
    <mergeCell ref="A28:B28"/>
    <mergeCell ref="A17:B17"/>
    <mergeCell ref="A18:B18"/>
    <mergeCell ref="A19:B19"/>
    <mergeCell ref="A20:B20"/>
    <mergeCell ref="A21:B21"/>
    <mergeCell ref="A22:B22"/>
    <mergeCell ref="A9:B9"/>
    <mergeCell ref="A12:B12"/>
    <mergeCell ref="A13:B13"/>
    <mergeCell ref="A14:B14"/>
    <mergeCell ref="A15:B15"/>
    <mergeCell ref="A16:B16"/>
    <mergeCell ref="A1:K1"/>
    <mergeCell ref="A2:K2"/>
    <mergeCell ref="A5:B5"/>
    <mergeCell ref="A6:B6"/>
    <mergeCell ref="A7:B7"/>
    <mergeCell ref="A8:B8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FEEF5-E634-4E7F-BC49-9A35C9A0756B}">
  <dimension ref="A1:K91"/>
  <sheetViews>
    <sheetView workbookViewId="0">
      <selection activeCell="F11" sqref="F11"/>
    </sheetView>
  </sheetViews>
  <sheetFormatPr defaultRowHeight="14.25" x14ac:dyDescent="0.2"/>
  <cols>
    <col min="2" max="2" width="8.125" customWidth="1"/>
    <col min="3" max="11" width="12.875" customWidth="1"/>
  </cols>
  <sheetData>
    <row r="1" spans="1:11" ht="27" x14ac:dyDescent="0.45">
      <c r="A1" s="1" t="s">
        <v>730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29.25" x14ac:dyDescent="0.5">
      <c r="A2" s="2" t="s">
        <v>731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6.5" x14ac:dyDescent="0.3">
      <c r="A3" s="56"/>
      <c r="B3" s="57"/>
      <c r="C3" s="58"/>
      <c r="D3" s="58"/>
      <c r="E3" s="58"/>
      <c r="F3" s="58"/>
      <c r="G3" s="58"/>
      <c r="H3" s="58"/>
      <c r="I3" s="58"/>
      <c r="J3" s="58"/>
      <c r="K3" s="58"/>
    </row>
    <row r="4" spans="1:11" ht="22.5" thickBot="1" x14ac:dyDescent="0.45">
      <c r="A4" s="6" t="s">
        <v>2</v>
      </c>
      <c r="B4" s="6"/>
      <c r="C4" s="7"/>
      <c r="D4" s="7"/>
      <c r="E4" s="7"/>
      <c r="F4" s="7"/>
      <c r="G4" s="7"/>
      <c r="H4" s="7"/>
      <c r="I4" s="7"/>
      <c r="J4" s="7"/>
      <c r="K4" s="7"/>
    </row>
    <row r="5" spans="1:11" ht="18" thickTop="1" thickBot="1" x14ac:dyDescent="0.35">
      <c r="A5" s="18" t="s">
        <v>3</v>
      </c>
      <c r="B5" s="19"/>
      <c r="C5" s="10" t="s">
        <v>4</v>
      </c>
      <c r="D5" s="10" t="s">
        <v>5</v>
      </c>
      <c r="E5" s="10" t="s">
        <v>6</v>
      </c>
      <c r="F5" s="10" t="s">
        <v>7</v>
      </c>
      <c r="G5" s="10" t="s">
        <v>8</v>
      </c>
      <c r="H5" s="10" t="s">
        <v>9</v>
      </c>
      <c r="I5" s="10" t="s">
        <v>10</v>
      </c>
      <c r="J5" s="10" t="s">
        <v>11</v>
      </c>
      <c r="K5" s="11" t="s">
        <v>12</v>
      </c>
    </row>
    <row r="6" spans="1:11" ht="16.5" x14ac:dyDescent="0.2">
      <c r="A6" s="59">
        <v>0.5</v>
      </c>
      <c r="B6" s="59"/>
      <c r="C6" s="60">
        <f>[2]IB_PT勿删!C18</f>
        <v>213</v>
      </c>
      <c r="D6" s="60">
        <f>[2]IB_PT勿删!D18</f>
        <v>293</v>
      </c>
      <c r="E6" s="60">
        <f>[2]IB_PT勿删!E18</f>
        <v>284</v>
      </c>
      <c r="F6" s="60">
        <f>[2]IB_PT勿删!F18</f>
        <v>312</v>
      </c>
      <c r="G6" s="60">
        <f>[2]IB_PT勿删!G18</f>
        <v>447</v>
      </c>
      <c r="H6" s="60">
        <f>[2]IB_PT勿删!H18</f>
        <v>491</v>
      </c>
      <c r="I6" s="60">
        <f>[2]IB_PT勿删!I18</f>
        <v>513</v>
      </c>
      <c r="J6" s="60">
        <f>[2]IB_PT勿删!J18</f>
        <v>636</v>
      </c>
      <c r="K6" s="60">
        <f>[2]IB_PT勿删!K18</f>
        <v>898</v>
      </c>
    </row>
    <row r="7" spans="1:11" ht="16.5" x14ac:dyDescent="0.2">
      <c r="A7" s="22">
        <v>1</v>
      </c>
      <c r="B7" s="22"/>
      <c r="C7" s="60">
        <f>[2]IB_PT勿删!C19</f>
        <v>288</v>
      </c>
      <c r="D7" s="60">
        <f>[2]IB_PT勿删!D19</f>
        <v>410</v>
      </c>
      <c r="E7" s="60">
        <f>[2]IB_PT勿删!E19</f>
        <v>396</v>
      </c>
      <c r="F7" s="60">
        <f>[2]IB_PT勿删!F19</f>
        <v>430</v>
      </c>
      <c r="G7" s="60">
        <f>[2]IB_PT勿删!G19</f>
        <v>596</v>
      </c>
      <c r="H7" s="60">
        <f>[2]IB_PT勿删!H19</f>
        <v>692</v>
      </c>
      <c r="I7" s="60">
        <f>[2]IB_PT勿删!I19</f>
        <v>720</v>
      </c>
      <c r="J7" s="60">
        <f>[2]IB_PT勿删!J19</f>
        <v>875</v>
      </c>
      <c r="K7" s="60">
        <f>[2]IB_PT勿删!K19</f>
        <v>1199</v>
      </c>
    </row>
    <row r="8" spans="1:11" ht="16.5" x14ac:dyDescent="0.2">
      <c r="A8" s="22">
        <v>1.5</v>
      </c>
      <c r="B8" s="22"/>
      <c r="C8" s="60">
        <f>[2]IB_PT勿删!C20</f>
        <v>363</v>
      </c>
      <c r="D8" s="60">
        <f>[2]IB_PT勿删!D20</f>
        <v>527</v>
      </c>
      <c r="E8" s="60">
        <f>[2]IB_PT勿删!E20</f>
        <v>508</v>
      </c>
      <c r="F8" s="60">
        <f>[2]IB_PT勿删!F20</f>
        <v>549</v>
      </c>
      <c r="G8" s="60">
        <f>[2]IB_PT勿删!G20</f>
        <v>745</v>
      </c>
      <c r="H8" s="60">
        <f>[2]IB_PT勿删!H20</f>
        <v>893</v>
      </c>
      <c r="I8" s="60">
        <f>[2]IB_PT勿删!I20</f>
        <v>927</v>
      </c>
      <c r="J8" s="60">
        <f>[2]IB_PT勿删!J20</f>
        <v>1114</v>
      </c>
      <c r="K8" s="60">
        <f>[2]IB_PT勿删!K20</f>
        <v>1500</v>
      </c>
    </row>
    <row r="9" spans="1:11" ht="16.5" x14ac:dyDescent="0.2">
      <c r="A9" s="22">
        <v>2</v>
      </c>
      <c r="B9" s="22"/>
      <c r="C9" s="60">
        <f>[2]IB_PT勿删!C21</f>
        <v>438</v>
      </c>
      <c r="D9" s="60">
        <f>[2]IB_PT勿删!D21</f>
        <v>644</v>
      </c>
      <c r="E9" s="60">
        <f>[2]IB_PT勿删!E21</f>
        <v>620</v>
      </c>
      <c r="F9" s="60">
        <f>[2]IB_PT勿删!F21</f>
        <v>668</v>
      </c>
      <c r="G9" s="60">
        <f>[2]IB_PT勿删!G21</f>
        <v>894</v>
      </c>
      <c r="H9" s="60">
        <f>[2]IB_PT勿删!H21</f>
        <v>1094</v>
      </c>
      <c r="I9" s="60">
        <f>[2]IB_PT勿删!I21</f>
        <v>1134</v>
      </c>
      <c r="J9" s="60">
        <f>[2]IB_PT勿删!J21</f>
        <v>1353</v>
      </c>
      <c r="K9" s="60">
        <f>[2]IB_PT勿删!K21</f>
        <v>1801</v>
      </c>
    </row>
    <row r="10" spans="1:11" ht="16.5" x14ac:dyDescent="0.3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ht="22.5" thickBot="1" x14ac:dyDescent="0.45">
      <c r="A11" s="17" t="s">
        <v>13</v>
      </c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pans="1:11" ht="18" thickTop="1" thickBot="1" x14ac:dyDescent="0.25">
      <c r="A12" s="18" t="s">
        <v>3</v>
      </c>
      <c r="B12" s="19"/>
      <c r="C12" s="20" t="s">
        <v>4</v>
      </c>
      <c r="D12" s="20" t="s">
        <v>5</v>
      </c>
      <c r="E12" s="20" t="s">
        <v>6</v>
      </c>
      <c r="F12" s="20" t="s">
        <v>7</v>
      </c>
      <c r="G12" s="20" t="s">
        <v>8</v>
      </c>
      <c r="H12" s="20" t="s">
        <v>9</v>
      </c>
      <c r="I12" s="20" t="s">
        <v>10</v>
      </c>
      <c r="J12" s="20" t="s">
        <v>11</v>
      </c>
      <c r="K12" s="21" t="s">
        <v>12</v>
      </c>
    </row>
    <row r="13" spans="1:11" ht="16.5" x14ac:dyDescent="0.2">
      <c r="A13" s="22">
        <v>0.5</v>
      </c>
      <c r="B13" s="22"/>
      <c r="C13" s="23">
        <f>[2]IB_PT勿删!O18</f>
        <v>351</v>
      </c>
      <c r="D13" s="23">
        <f>[2]IB_PT勿删!P18</f>
        <v>475</v>
      </c>
      <c r="E13" s="23">
        <f>[2]IB_PT勿删!Q18</f>
        <v>444</v>
      </c>
      <c r="F13" s="23">
        <f>[2]IB_PT勿删!R18</f>
        <v>527</v>
      </c>
      <c r="G13" s="23">
        <f>[2]IB_PT勿删!S18</f>
        <v>530</v>
      </c>
      <c r="H13" s="23">
        <f>[2]IB_PT勿删!T18</f>
        <v>545</v>
      </c>
      <c r="I13" s="23">
        <f>[2]IB_PT勿删!U18</f>
        <v>693</v>
      </c>
      <c r="J13" s="23">
        <f>[2]IB_PT勿删!V18</f>
        <v>889</v>
      </c>
      <c r="K13" s="23">
        <f>[2]IB_PT勿删!W18</f>
        <v>1334</v>
      </c>
    </row>
    <row r="14" spans="1:11" ht="16.5" x14ac:dyDescent="0.2">
      <c r="A14" s="22">
        <v>1</v>
      </c>
      <c r="B14" s="22"/>
      <c r="C14" s="23">
        <f>[2]IB_PT勿删!O19</f>
        <v>427</v>
      </c>
      <c r="D14" s="23">
        <f>[2]IB_PT勿删!P19</f>
        <v>584</v>
      </c>
      <c r="E14" s="23">
        <f>[2]IB_PT勿删!Q19</f>
        <v>562</v>
      </c>
      <c r="F14" s="23">
        <f>[2]IB_PT勿删!R19</f>
        <v>643</v>
      </c>
      <c r="G14" s="23">
        <f>[2]IB_PT勿删!S19</f>
        <v>696</v>
      </c>
      <c r="H14" s="23">
        <f>[2]IB_PT勿删!T19</f>
        <v>723</v>
      </c>
      <c r="I14" s="23">
        <f>[2]IB_PT勿删!U19</f>
        <v>873</v>
      </c>
      <c r="J14" s="23">
        <f>[2]IB_PT勿删!V19</f>
        <v>1122</v>
      </c>
      <c r="K14" s="23">
        <f>[2]IB_PT勿删!W19</f>
        <v>1631</v>
      </c>
    </row>
    <row r="15" spans="1:11" ht="16.5" x14ac:dyDescent="0.2">
      <c r="A15" s="22">
        <v>1.5</v>
      </c>
      <c r="B15" s="22"/>
      <c r="C15" s="23">
        <f>[2]IB_PT勿删!O20</f>
        <v>503</v>
      </c>
      <c r="D15" s="23">
        <f>[2]IB_PT勿删!P20</f>
        <v>693</v>
      </c>
      <c r="E15" s="23">
        <f>[2]IB_PT勿删!Q20</f>
        <v>680</v>
      </c>
      <c r="F15" s="23">
        <f>[2]IB_PT勿删!R20</f>
        <v>759</v>
      </c>
      <c r="G15" s="23">
        <f>[2]IB_PT勿删!S20</f>
        <v>862</v>
      </c>
      <c r="H15" s="23">
        <f>[2]IB_PT勿删!T20</f>
        <v>909</v>
      </c>
      <c r="I15" s="23">
        <f>[2]IB_PT勿删!U20</f>
        <v>1053</v>
      </c>
      <c r="J15" s="23">
        <f>[2]IB_PT勿删!V20</f>
        <v>1355</v>
      </c>
      <c r="K15" s="23">
        <f>[2]IB_PT勿删!W20</f>
        <v>1928</v>
      </c>
    </row>
    <row r="16" spans="1:11" ht="16.5" x14ac:dyDescent="0.2">
      <c r="A16" s="22">
        <v>2</v>
      </c>
      <c r="B16" s="22"/>
      <c r="C16" s="23">
        <f>[2]IB_PT勿删!O21</f>
        <v>579</v>
      </c>
      <c r="D16" s="23">
        <f>[2]IB_PT勿删!P21</f>
        <v>802</v>
      </c>
      <c r="E16" s="23">
        <f>[2]IB_PT勿删!Q21</f>
        <v>798</v>
      </c>
      <c r="F16" s="23">
        <f>[2]IB_PT勿删!R21</f>
        <v>875</v>
      </c>
      <c r="G16" s="23">
        <f>[2]IB_PT勿删!S21</f>
        <v>1028</v>
      </c>
      <c r="H16" s="23">
        <f>[2]IB_PT勿删!T21</f>
        <v>1095</v>
      </c>
      <c r="I16" s="23">
        <f>[2]IB_PT勿删!U21</f>
        <v>1233</v>
      </c>
      <c r="J16" s="23">
        <f>[2]IB_PT勿删!V21</f>
        <v>1588</v>
      </c>
      <c r="K16" s="23">
        <f>[2]IB_PT勿删!W21</f>
        <v>2225</v>
      </c>
    </row>
    <row r="17" spans="1:11" ht="16.5" x14ac:dyDescent="0.2">
      <c r="A17" s="22">
        <v>2.5</v>
      </c>
      <c r="B17" s="22"/>
      <c r="C17" s="23">
        <f>[2]IB_PT勿删!O22</f>
        <v>655</v>
      </c>
      <c r="D17" s="23">
        <f>[2]IB_PT勿删!P22</f>
        <v>911</v>
      </c>
      <c r="E17" s="23">
        <f>[2]IB_PT勿删!Q22</f>
        <v>916</v>
      </c>
      <c r="F17" s="23">
        <f>[2]IB_PT勿删!R22</f>
        <v>993</v>
      </c>
      <c r="G17" s="23">
        <f>[2]IB_PT勿删!S22</f>
        <v>1194</v>
      </c>
      <c r="H17" s="23">
        <f>[2]IB_PT勿删!T22</f>
        <v>1272</v>
      </c>
      <c r="I17" s="23">
        <f>[2]IB_PT勿删!U22</f>
        <v>1413</v>
      </c>
      <c r="J17" s="23">
        <f>[2]IB_PT勿删!V22</f>
        <v>1821</v>
      </c>
      <c r="K17" s="23">
        <f>[2]IB_PT勿删!W22</f>
        <v>2522</v>
      </c>
    </row>
    <row r="18" spans="1:11" ht="16.5" x14ac:dyDescent="0.2">
      <c r="A18" s="22">
        <v>3</v>
      </c>
      <c r="B18" s="22"/>
      <c r="C18" s="23">
        <f>[2]IB_PT勿删!O23</f>
        <v>728</v>
      </c>
      <c r="D18" s="23">
        <f>[2]IB_PT勿删!P23</f>
        <v>1019</v>
      </c>
      <c r="E18" s="23">
        <f>[2]IB_PT勿删!Q23</f>
        <v>1024</v>
      </c>
      <c r="F18" s="23">
        <f>[2]IB_PT勿删!R23</f>
        <v>1105</v>
      </c>
      <c r="G18" s="23">
        <f>[2]IB_PT勿删!S23</f>
        <v>1353</v>
      </c>
      <c r="H18" s="23">
        <f>[2]IB_PT勿删!T23</f>
        <v>1444</v>
      </c>
      <c r="I18" s="23">
        <f>[2]IB_PT勿删!U23</f>
        <v>1604</v>
      </c>
      <c r="J18" s="23">
        <f>[2]IB_PT勿删!V23</f>
        <v>2054</v>
      </c>
      <c r="K18" s="23">
        <f>[2]IB_PT勿删!W23</f>
        <v>2818</v>
      </c>
    </row>
    <row r="19" spans="1:11" ht="16.5" x14ac:dyDescent="0.2">
      <c r="A19" s="22">
        <v>3.5</v>
      </c>
      <c r="B19" s="22"/>
      <c r="C19" s="23">
        <f>[2]IB_PT勿删!O24</f>
        <v>801</v>
      </c>
      <c r="D19" s="23">
        <f>[2]IB_PT勿删!P24</f>
        <v>1127</v>
      </c>
      <c r="E19" s="23">
        <f>[2]IB_PT勿删!Q24</f>
        <v>1132</v>
      </c>
      <c r="F19" s="23">
        <f>[2]IB_PT勿删!R24</f>
        <v>1217</v>
      </c>
      <c r="G19" s="23">
        <f>[2]IB_PT勿删!S24</f>
        <v>1512</v>
      </c>
      <c r="H19" s="23">
        <f>[2]IB_PT勿删!T24</f>
        <v>1616</v>
      </c>
      <c r="I19" s="23">
        <f>[2]IB_PT勿删!U24</f>
        <v>1795</v>
      </c>
      <c r="J19" s="23">
        <f>[2]IB_PT勿删!V24</f>
        <v>2287</v>
      </c>
      <c r="K19" s="23">
        <f>[2]IB_PT勿删!W24</f>
        <v>3114</v>
      </c>
    </row>
    <row r="20" spans="1:11" ht="16.5" x14ac:dyDescent="0.2">
      <c r="A20" s="22">
        <v>4</v>
      </c>
      <c r="B20" s="22"/>
      <c r="C20" s="23">
        <f>[2]IB_PT勿删!O25</f>
        <v>874</v>
      </c>
      <c r="D20" s="23">
        <f>[2]IB_PT勿删!P25</f>
        <v>1235</v>
      </c>
      <c r="E20" s="23">
        <f>[2]IB_PT勿删!Q25</f>
        <v>1240</v>
      </c>
      <c r="F20" s="23">
        <f>[2]IB_PT勿删!R25</f>
        <v>1329</v>
      </c>
      <c r="G20" s="23">
        <f>[2]IB_PT勿删!S25</f>
        <v>1671</v>
      </c>
      <c r="H20" s="23">
        <f>[2]IB_PT勿删!T25</f>
        <v>1788</v>
      </c>
      <c r="I20" s="23">
        <f>[2]IB_PT勿删!U25</f>
        <v>1986</v>
      </c>
      <c r="J20" s="23">
        <f>[2]IB_PT勿删!V25</f>
        <v>2520</v>
      </c>
      <c r="K20" s="23">
        <f>[2]IB_PT勿删!W25</f>
        <v>3410</v>
      </c>
    </row>
    <row r="21" spans="1:11" ht="16.5" x14ac:dyDescent="0.2">
      <c r="A21" s="22">
        <v>4.5</v>
      </c>
      <c r="B21" s="22"/>
      <c r="C21" s="23">
        <f>[2]IB_PT勿删!O26</f>
        <v>947</v>
      </c>
      <c r="D21" s="23">
        <f>[2]IB_PT勿删!P26</f>
        <v>1343</v>
      </c>
      <c r="E21" s="23">
        <f>[2]IB_PT勿删!Q26</f>
        <v>1348</v>
      </c>
      <c r="F21" s="23">
        <f>[2]IB_PT勿删!R26</f>
        <v>1441</v>
      </c>
      <c r="G21" s="23">
        <f>[2]IB_PT勿删!S26</f>
        <v>1830</v>
      </c>
      <c r="H21" s="23">
        <f>[2]IB_PT勿删!T26</f>
        <v>1960</v>
      </c>
      <c r="I21" s="23">
        <f>[2]IB_PT勿删!U26</f>
        <v>2177</v>
      </c>
      <c r="J21" s="23">
        <f>[2]IB_PT勿删!V26</f>
        <v>2753</v>
      </c>
      <c r="K21" s="23">
        <f>[2]IB_PT勿删!W26</f>
        <v>3706</v>
      </c>
    </row>
    <row r="22" spans="1:11" ht="16.5" x14ac:dyDescent="0.2">
      <c r="A22" s="22">
        <v>5</v>
      </c>
      <c r="B22" s="22"/>
      <c r="C22" s="23">
        <f>[2]IB_PT勿删!O27</f>
        <v>1020</v>
      </c>
      <c r="D22" s="23">
        <f>[2]IB_PT勿删!P27</f>
        <v>1451</v>
      </c>
      <c r="E22" s="23">
        <f>[2]IB_PT勿删!Q27</f>
        <v>1456</v>
      </c>
      <c r="F22" s="23">
        <f>[2]IB_PT勿删!R27</f>
        <v>1553</v>
      </c>
      <c r="G22" s="23">
        <f>[2]IB_PT勿删!S27</f>
        <v>1989</v>
      </c>
      <c r="H22" s="23">
        <f>[2]IB_PT勿删!T27</f>
        <v>2132</v>
      </c>
      <c r="I22" s="23">
        <f>[2]IB_PT勿删!U27</f>
        <v>2368</v>
      </c>
      <c r="J22" s="23">
        <f>[2]IB_PT勿删!V27</f>
        <v>2986</v>
      </c>
      <c r="K22" s="23">
        <f>[2]IB_PT勿删!W27</f>
        <v>4002</v>
      </c>
    </row>
    <row r="23" spans="1:11" ht="16.5" x14ac:dyDescent="0.2">
      <c r="A23" s="22">
        <v>5.5</v>
      </c>
      <c r="B23" s="22"/>
      <c r="C23" s="23">
        <f>[2]IB_PT勿删!O28</f>
        <v>1089</v>
      </c>
      <c r="D23" s="23">
        <f>[2]IB_PT勿删!P28</f>
        <v>1554</v>
      </c>
      <c r="E23" s="23">
        <f>[2]IB_PT勿删!Q28</f>
        <v>1562</v>
      </c>
      <c r="F23" s="23">
        <f>[2]IB_PT勿删!R28</f>
        <v>1664</v>
      </c>
      <c r="G23" s="23">
        <f>[2]IB_PT勿删!S28</f>
        <v>2133</v>
      </c>
      <c r="H23" s="23">
        <f>[2]IB_PT勿删!T28</f>
        <v>2304</v>
      </c>
      <c r="I23" s="23">
        <f>[2]IB_PT勿删!U28</f>
        <v>2541</v>
      </c>
      <c r="J23" s="23">
        <f>[2]IB_PT勿删!V28</f>
        <v>3196</v>
      </c>
      <c r="K23" s="23">
        <f>[2]IB_PT勿删!W28</f>
        <v>4269</v>
      </c>
    </row>
    <row r="24" spans="1:11" ht="16.5" x14ac:dyDescent="0.2">
      <c r="A24" s="22">
        <v>6</v>
      </c>
      <c r="B24" s="22"/>
      <c r="C24" s="23">
        <f>[2]IB_PT勿删!O29</f>
        <v>1158</v>
      </c>
      <c r="D24" s="23">
        <f>[2]IB_PT勿删!P29</f>
        <v>1657</v>
      </c>
      <c r="E24" s="23">
        <f>[2]IB_PT勿删!Q29</f>
        <v>1668</v>
      </c>
      <c r="F24" s="23">
        <f>[2]IB_PT勿删!R29</f>
        <v>1775</v>
      </c>
      <c r="G24" s="23">
        <f>[2]IB_PT勿删!S29</f>
        <v>2277</v>
      </c>
      <c r="H24" s="23">
        <f>[2]IB_PT勿删!T29</f>
        <v>2476</v>
      </c>
      <c r="I24" s="23">
        <f>[2]IB_PT勿删!U29</f>
        <v>2714</v>
      </c>
      <c r="J24" s="23">
        <f>[2]IB_PT勿删!V29</f>
        <v>3406</v>
      </c>
      <c r="K24" s="23">
        <f>[2]IB_PT勿删!W29</f>
        <v>4536</v>
      </c>
    </row>
    <row r="25" spans="1:11" ht="16.5" x14ac:dyDescent="0.2">
      <c r="A25" s="22">
        <v>6.5</v>
      </c>
      <c r="B25" s="22"/>
      <c r="C25" s="23">
        <f>[2]IB_PT勿删!O30</f>
        <v>1227</v>
      </c>
      <c r="D25" s="23">
        <f>[2]IB_PT勿删!P30</f>
        <v>1760</v>
      </c>
      <c r="E25" s="23">
        <f>[2]IB_PT勿删!Q30</f>
        <v>1774</v>
      </c>
      <c r="F25" s="23">
        <f>[2]IB_PT勿删!R30</f>
        <v>1886</v>
      </c>
      <c r="G25" s="23">
        <f>[2]IB_PT勿删!S30</f>
        <v>2421</v>
      </c>
      <c r="H25" s="23">
        <f>[2]IB_PT勿删!T30</f>
        <v>2648</v>
      </c>
      <c r="I25" s="23">
        <f>[2]IB_PT勿删!U30</f>
        <v>2887</v>
      </c>
      <c r="J25" s="23">
        <f>[2]IB_PT勿删!V30</f>
        <v>3616</v>
      </c>
      <c r="K25" s="23">
        <f>[2]IB_PT勿删!W30</f>
        <v>4803</v>
      </c>
    </row>
    <row r="26" spans="1:11" ht="16.5" x14ac:dyDescent="0.2">
      <c r="A26" s="22">
        <v>7</v>
      </c>
      <c r="B26" s="22"/>
      <c r="C26" s="23">
        <f>[2]IB_PT勿删!O31</f>
        <v>1296</v>
      </c>
      <c r="D26" s="23">
        <f>[2]IB_PT勿删!P31</f>
        <v>1863</v>
      </c>
      <c r="E26" s="23">
        <f>[2]IB_PT勿删!Q31</f>
        <v>1880</v>
      </c>
      <c r="F26" s="23">
        <f>[2]IB_PT勿删!R31</f>
        <v>1997</v>
      </c>
      <c r="G26" s="23">
        <f>[2]IB_PT勿删!S31</f>
        <v>2565</v>
      </c>
      <c r="H26" s="23">
        <f>[2]IB_PT勿删!T31</f>
        <v>2820</v>
      </c>
      <c r="I26" s="23">
        <f>[2]IB_PT勿删!U31</f>
        <v>3060</v>
      </c>
      <c r="J26" s="23">
        <f>[2]IB_PT勿删!V31</f>
        <v>3826</v>
      </c>
      <c r="K26" s="23">
        <f>[2]IB_PT勿删!W31</f>
        <v>5070</v>
      </c>
    </row>
    <row r="27" spans="1:11" ht="16.5" x14ac:dyDescent="0.2">
      <c r="A27" s="22">
        <v>7.5</v>
      </c>
      <c r="B27" s="22"/>
      <c r="C27" s="23">
        <f>[2]IB_PT勿删!O32</f>
        <v>1365</v>
      </c>
      <c r="D27" s="23">
        <f>[2]IB_PT勿删!P32</f>
        <v>1966</v>
      </c>
      <c r="E27" s="23">
        <f>[2]IB_PT勿删!Q32</f>
        <v>1986</v>
      </c>
      <c r="F27" s="23">
        <f>[2]IB_PT勿删!R32</f>
        <v>2108</v>
      </c>
      <c r="G27" s="23">
        <f>[2]IB_PT勿删!S32</f>
        <v>2709</v>
      </c>
      <c r="H27" s="23">
        <f>[2]IB_PT勿删!T32</f>
        <v>2992</v>
      </c>
      <c r="I27" s="23">
        <f>[2]IB_PT勿删!U32</f>
        <v>3233</v>
      </c>
      <c r="J27" s="23">
        <f>[2]IB_PT勿删!V32</f>
        <v>4036</v>
      </c>
      <c r="K27" s="23">
        <f>[2]IB_PT勿删!W32</f>
        <v>5337</v>
      </c>
    </row>
    <row r="28" spans="1:11" ht="16.5" x14ac:dyDescent="0.2">
      <c r="A28" s="22">
        <v>8</v>
      </c>
      <c r="B28" s="22"/>
      <c r="C28" s="23">
        <f>[2]IB_PT勿删!O33</f>
        <v>1434</v>
      </c>
      <c r="D28" s="23">
        <f>[2]IB_PT勿删!P33</f>
        <v>2069</v>
      </c>
      <c r="E28" s="23">
        <f>[2]IB_PT勿删!Q33</f>
        <v>2092</v>
      </c>
      <c r="F28" s="23">
        <f>[2]IB_PT勿删!R33</f>
        <v>2219</v>
      </c>
      <c r="G28" s="23">
        <f>[2]IB_PT勿删!S33</f>
        <v>2853</v>
      </c>
      <c r="H28" s="23">
        <f>[2]IB_PT勿删!T33</f>
        <v>3164</v>
      </c>
      <c r="I28" s="23">
        <f>[2]IB_PT勿删!U33</f>
        <v>3406</v>
      </c>
      <c r="J28" s="23">
        <f>[2]IB_PT勿删!V33</f>
        <v>4246</v>
      </c>
      <c r="K28" s="23">
        <f>[2]IB_PT勿删!W33</f>
        <v>5604</v>
      </c>
    </row>
    <row r="29" spans="1:11" ht="16.5" x14ac:dyDescent="0.2">
      <c r="A29" s="22">
        <v>8.5</v>
      </c>
      <c r="B29" s="22"/>
      <c r="C29" s="23">
        <f>[2]IB_PT勿删!O34</f>
        <v>1503</v>
      </c>
      <c r="D29" s="23">
        <f>[2]IB_PT勿删!P34</f>
        <v>2172</v>
      </c>
      <c r="E29" s="23">
        <f>[2]IB_PT勿删!Q34</f>
        <v>2198</v>
      </c>
      <c r="F29" s="23">
        <f>[2]IB_PT勿删!R34</f>
        <v>2330</v>
      </c>
      <c r="G29" s="23">
        <f>[2]IB_PT勿删!S34</f>
        <v>2997</v>
      </c>
      <c r="H29" s="23">
        <f>[2]IB_PT勿删!T34</f>
        <v>3336</v>
      </c>
      <c r="I29" s="23">
        <f>[2]IB_PT勿删!U34</f>
        <v>3579</v>
      </c>
      <c r="J29" s="23">
        <f>[2]IB_PT勿删!V34</f>
        <v>4456</v>
      </c>
      <c r="K29" s="23">
        <f>[2]IB_PT勿删!W34</f>
        <v>5871</v>
      </c>
    </row>
    <row r="30" spans="1:11" ht="16.5" x14ac:dyDescent="0.2">
      <c r="A30" s="22">
        <v>9</v>
      </c>
      <c r="B30" s="22"/>
      <c r="C30" s="23">
        <f>[2]IB_PT勿删!O35</f>
        <v>1572</v>
      </c>
      <c r="D30" s="23">
        <f>[2]IB_PT勿删!P35</f>
        <v>2275</v>
      </c>
      <c r="E30" s="23">
        <f>[2]IB_PT勿删!Q35</f>
        <v>2304</v>
      </c>
      <c r="F30" s="23">
        <f>[2]IB_PT勿删!R35</f>
        <v>2441</v>
      </c>
      <c r="G30" s="23">
        <f>[2]IB_PT勿删!S35</f>
        <v>3141</v>
      </c>
      <c r="H30" s="23">
        <f>[2]IB_PT勿删!T35</f>
        <v>3508</v>
      </c>
      <c r="I30" s="23">
        <f>[2]IB_PT勿删!U35</f>
        <v>3752</v>
      </c>
      <c r="J30" s="23">
        <f>[2]IB_PT勿删!V35</f>
        <v>4666</v>
      </c>
      <c r="K30" s="23">
        <f>[2]IB_PT勿删!W35</f>
        <v>6138</v>
      </c>
    </row>
    <row r="31" spans="1:11" ht="16.5" x14ac:dyDescent="0.2">
      <c r="A31" s="22">
        <v>9.5</v>
      </c>
      <c r="B31" s="22"/>
      <c r="C31" s="23">
        <f>[2]IB_PT勿删!O36</f>
        <v>1641</v>
      </c>
      <c r="D31" s="23">
        <f>[2]IB_PT勿删!P36</f>
        <v>2378</v>
      </c>
      <c r="E31" s="23">
        <f>[2]IB_PT勿删!Q36</f>
        <v>2410</v>
      </c>
      <c r="F31" s="23">
        <f>[2]IB_PT勿删!R36</f>
        <v>2552</v>
      </c>
      <c r="G31" s="23">
        <f>[2]IB_PT勿删!S36</f>
        <v>3285</v>
      </c>
      <c r="H31" s="23">
        <f>[2]IB_PT勿删!T36</f>
        <v>3680</v>
      </c>
      <c r="I31" s="23">
        <f>[2]IB_PT勿删!U36</f>
        <v>3925</v>
      </c>
      <c r="J31" s="23">
        <f>[2]IB_PT勿删!V36</f>
        <v>4876</v>
      </c>
      <c r="K31" s="23">
        <f>[2]IB_PT勿删!W36</f>
        <v>6405</v>
      </c>
    </row>
    <row r="32" spans="1:11" ht="16.5" x14ac:dyDescent="0.2">
      <c r="A32" s="22">
        <v>10</v>
      </c>
      <c r="B32" s="22"/>
      <c r="C32" s="23">
        <f>[2]IB_PT勿删!O37</f>
        <v>1710</v>
      </c>
      <c r="D32" s="23">
        <f>[2]IB_PT勿删!P37</f>
        <v>2481</v>
      </c>
      <c r="E32" s="23">
        <f>[2]IB_PT勿删!Q37</f>
        <v>2516</v>
      </c>
      <c r="F32" s="23">
        <f>[2]IB_PT勿删!R37</f>
        <v>2663</v>
      </c>
      <c r="G32" s="23">
        <f>[2]IB_PT勿删!S37</f>
        <v>3429</v>
      </c>
      <c r="H32" s="23">
        <f>[2]IB_PT勿删!T37</f>
        <v>3852</v>
      </c>
      <c r="I32" s="23">
        <f>[2]IB_PT勿删!U37</f>
        <v>4098</v>
      </c>
      <c r="J32" s="23">
        <f>[2]IB_PT勿删!V37</f>
        <v>5086</v>
      </c>
      <c r="K32" s="23">
        <f>[2]IB_PT勿删!W37</f>
        <v>6672</v>
      </c>
    </row>
    <row r="33" spans="1:11" ht="16.5" x14ac:dyDescent="0.2">
      <c r="A33" s="22">
        <v>10.5</v>
      </c>
      <c r="B33" s="22"/>
      <c r="C33" s="23">
        <f>[2]IB_PT勿删!O38</f>
        <v>1762</v>
      </c>
      <c r="D33" s="23">
        <f>[2]IB_PT勿删!P38</f>
        <v>2563</v>
      </c>
      <c r="E33" s="23">
        <f>[2]IB_PT勿删!Q38</f>
        <v>2608</v>
      </c>
      <c r="F33" s="23">
        <f>[2]IB_PT勿删!R38</f>
        <v>2765</v>
      </c>
      <c r="G33" s="23">
        <f>[2]IB_PT勿删!S38</f>
        <v>3553</v>
      </c>
      <c r="H33" s="23">
        <f>[2]IB_PT勿删!T38</f>
        <v>4002</v>
      </c>
      <c r="I33" s="23">
        <f>[2]IB_PT勿删!U38</f>
        <v>4240</v>
      </c>
      <c r="J33" s="23">
        <f>[2]IB_PT勿删!V38</f>
        <v>5256</v>
      </c>
      <c r="K33" s="23">
        <f>[2]IB_PT勿删!W38</f>
        <v>6899</v>
      </c>
    </row>
    <row r="34" spans="1:11" ht="16.5" x14ac:dyDescent="0.2">
      <c r="A34" s="22">
        <v>11</v>
      </c>
      <c r="B34" s="22"/>
      <c r="C34" s="23">
        <f>[2]IB_PT勿删!O39</f>
        <v>1814</v>
      </c>
      <c r="D34" s="23">
        <f>[2]IB_PT勿删!P39</f>
        <v>2645</v>
      </c>
      <c r="E34" s="23">
        <f>[2]IB_PT勿删!Q39</f>
        <v>2700</v>
      </c>
      <c r="F34" s="23">
        <f>[2]IB_PT勿删!R39</f>
        <v>2867</v>
      </c>
      <c r="G34" s="23">
        <f>[2]IB_PT勿删!S39</f>
        <v>3677</v>
      </c>
      <c r="H34" s="23">
        <f>[2]IB_PT勿删!T39</f>
        <v>4152</v>
      </c>
      <c r="I34" s="23">
        <f>[2]IB_PT勿删!U39</f>
        <v>4382</v>
      </c>
      <c r="J34" s="23">
        <f>[2]IB_PT勿删!V39</f>
        <v>5426</v>
      </c>
      <c r="K34" s="23">
        <f>[2]IB_PT勿删!W39</f>
        <v>7126</v>
      </c>
    </row>
    <row r="35" spans="1:11" ht="16.5" x14ac:dyDescent="0.2">
      <c r="A35" s="22">
        <v>11.5</v>
      </c>
      <c r="B35" s="22"/>
      <c r="C35" s="23">
        <f>[2]IB_PT勿删!O40</f>
        <v>1866</v>
      </c>
      <c r="D35" s="23">
        <f>[2]IB_PT勿删!P40</f>
        <v>2727</v>
      </c>
      <c r="E35" s="23">
        <f>[2]IB_PT勿删!Q40</f>
        <v>2792</v>
      </c>
      <c r="F35" s="23">
        <f>[2]IB_PT勿删!R40</f>
        <v>2969</v>
      </c>
      <c r="G35" s="23">
        <f>[2]IB_PT勿删!S40</f>
        <v>3801</v>
      </c>
      <c r="H35" s="23">
        <f>[2]IB_PT勿删!T40</f>
        <v>4302</v>
      </c>
      <c r="I35" s="23">
        <f>[2]IB_PT勿删!U40</f>
        <v>4524</v>
      </c>
      <c r="J35" s="23">
        <f>[2]IB_PT勿删!V40</f>
        <v>5596</v>
      </c>
      <c r="K35" s="23">
        <f>[2]IB_PT勿删!W40</f>
        <v>7353</v>
      </c>
    </row>
    <row r="36" spans="1:11" ht="16.5" x14ac:dyDescent="0.2">
      <c r="A36" s="22">
        <v>12</v>
      </c>
      <c r="B36" s="22"/>
      <c r="C36" s="23">
        <f>[2]IB_PT勿删!O41</f>
        <v>1918</v>
      </c>
      <c r="D36" s="23">
        <f>[2]IB_PT勿删!P41</f>
        <v>2809</v>
      </c>
      <c r="E36" s="23">
        <f>[2]IB_PT勿删!Q41</f>
        <v>2884</v>
      </c>
      <c r="F36" s="23">
        <f>[2]IB_PT勿删!R41</f>
        <v>3071</v>
      </c>
      <c r="G36" s="23">
        <f>[2]IB_PT勿删!S41</f>
        <v>3925</v>
      </c>
      <c r="H36" s="23">
        <f>[2]IB_PT勿删!T41</f>
        <v>4452</v>
      </c>
      <c r="I36" s="23">
        <f>[2]IB_PT勿删!U41</f>
        <v>4666</v>
      </c>
      <c r="J36" s="23">
        <f>[2]IB_PT勿删!V41</f>
        <v>5766</v>
      </c>
      <c r="K36" s="23">
        <f>[2]IB_PT勿删!W41</f>
        <v>7580</v>
      </c>
    </row>
    <row r="37" spans="1:11" ht="16.5" x14ac:dyDescent="0.2">
      <c r="A37" s="22">
        <v>12.5</v>
      </c>
      <c r="B37" s="22"/>
      <c r="C37" s="23">
        <f>[2]IB_PT勿删!O42</f>
        <v>1970</v>
      </c>
      <c r="D37" s="23">
        <f>[2]IB_PT勿删!P42</f>
        <v>2891</v>
      </c>
      <c r="E37" s="23">
        <f>[2]IB_PT勿删!Q42</f>
        <v>2976</v>
      </c>
      <c r="F37" s="23">
        <f>[2]IB_PT勿删!R42</f>
        <v>3173</v>
      </c>
      <c r="G37" s="23">
        <f>[2]IB_PT勿删!S42</f>
        <v>4049</v>
      </c>
      <c r="H37" s="23">
        <f>[2]IB_PT勿删!T42</f>
        <v>4602</v>
      </c>
      <c r="I37" s="23">
        <f>[2]IB_PT勿删!U42</f>
        <v>4808</v>
      </c>
      <c r="J37" s="23">
        <f>[2]IB_PT勿删!V42</f>
        <v>5936</v>
      </c>
      <c r="K37" s="23">
        <f>[2]IB_PT勿删!W42</f>
        <v>7807</v>
      </c>
    </row>
    <row r="38" spans="1:11" ht="16.5" x14ac:dyDescent="0.2">
      <c r="A38" s="22">
        <v>13</v>
      </c>
      <c r="B38" s="22"/>
      <c r="C38" s="23">
        <f>[2]IB_PT勿删!O43</f>
        <v>2022</v>
      </c>
      <c r="D38" s="23">
        <f>[2]IB_PT勿删!P43</f>
        <v>2973</v>
      </c>
      <c r="E38" s="23">
        <f>[2]IB_PT勿删!Q43</f>
        <v>3068</v>
      </c>
      <c r="F38" s="23">
        <f>[2]IB_PT勿删!R43</f>
        <v>3275</v>
      </c>
      <c r="G38" s="23">
        <f>[2]IB_PT勿删!S43</f>
        <v>4173</v>
      </c>
      <c r="H38" s="23">
        <f>[2]IB_PT勿删!T43</f>
        <v>4752</v>
      </c>
      <c r="I38" s="23">
        <f>[2]IB_PT勿删!U43</f>
        <v>4950</v>
      </c>
      <c r="J38" s="23">
        <f>[2]IB_PT勿删!V43</f>
        <v>6106</v>
      </c>
      <c r="K38" s="23">
        <f>[2]IB_PT勿删!W43</f>
        <v>8034</v>
      </c>
    </row>
    <row r="39" spans="1:11" ht="16.5" x14ac:dyDescent="0.2">
      <c r="A39" s="22">
        <v>13.5</v>
      </c>
      <c r="B39" s="22"/>
      <c r="C39" s="23">
        <f>[2]IB_PT勿删!O44</f>
        <v>2074</v>
      </c>
      <c r="D39" s="23">
        <f>[2]IB_PT勿删!P44</f>
        <v>3055</v>
      </c>
      <c r="E39" s="23">
        <f>[2]IB_PT勿删!Q44</f>
        <v>3160</v>
      </c>
      <c r="F39" s="23">
        <f>[2]IB_PT勿删!R44</f>
        <v>3377</v>
      </c>
      <c r="G39" s="23">
        <f>[2]IB_PT勿删!S44</f>
        <v>4297</v>
      </c>
      <c r="H39" s="23">
        <f>[2]IB_PT勿删!T44</f>
        <v>4902</v>
      </c>
      <c r="I39" s="23">
        <f>[2]IB_PT勿删!U44</f>
        <v>5092</v>
      </c>
      <c r="J39" s="23">
        <f>[2]IB_PT勿删!V44</f>
        <v>6276</v>
      </c>
      <c r="K39" s="23">
        <f>[2]IB_PT勿删!W44</f>
        <v>8261</v>
      </c>
    </row>
    <row r="40" spans="1:11" ht="16.5" x14ac:dyDescent="0.2">
      <c r="A40" s="22">
        <v>14</v>
      </c>
      <c r="B40" s="22"/>
      <c r="C40" s="23">
        <f>[2]IB_PT勿删!O45</f>
        <v>2126</v>
      </c>
      <c r="D40" s="23">
        <f>[2]IB_PT勿删!P45</f>
        <v>3137</v>
      </c>
      <c r="E40" s="23">
        <f>[2]IB_PT勿删!Q45</f>
        <v>3252</v>
      </c>
      <c r="F40" s="23">
        <f>[2]IB_PT勿删!R45</f>
        <v>3479</v>
      </c>
      <c r="G40" s="23">
        <f>[2]IB_PT勿删!S45</f>
        <v>4421</v>
      </c>
      <c r="H40" s="23">
        <f>[2]IB_PT勿删!T45</f>
        <v>5052</v>
      </c>
      <c r="I40" s="23">
        <f>[2]IB_PT勿删!U45</f>
        <v>5234</v>
      </c>
      <c r="J40" s="23">
        <f>[2]IB_PT勿删!V45</f>
        <v>6446</v>
      </c>
      <c r="K40" s="23">
        <f>[2]IB_PT勿删!W45</f>
        <v>8488</v>
      </c>
    </row>
    <row r="41" spans="1:11" ht="16.5" x14ac:dyDescent="0.2">
      <c r="A41" s="22">
        <v>14.5</v>
      </c>
      <c r="B41" s="22"/>
      <c r="C41" s="23">
        <f>[2]IB_PT勿删!O46</f>
        <v>2178</v>
      </c>
      <c r="D41" s="23">
        <f>[2]IB_PT勿删!P46</f>
        <v>3219</v>
      </c>
      <c r="E41" s="23">
        <f>[2]IB_PT勿删!Q46</f>
        <v>3344</v>
      </c>
      <c r="F41" s="23">
        <f>[2]IB_PT勿删!R46</f>
        <v>3581</v>
      </c>
      <c r="G41" s="23">
        <f>[2]IB_PT勿删!S46</f>
        <v>4545</v>
      </c>
      <c r="H41" s="23">
        <f>[2]IB_PT勿删!T46</f>
        <v>5202</v>
      </c>
      <c r="I41" s="23">
        <f>[2]IB_PT勿删!U46</f>
        <v>5376</v>
      </c>
      <c r="J41" s="23">
        <f>[2]IB_PT勿删!V46</f>
        <v>6616</v>
      </c>
      <c r="K41" s="23">
        <f>[2]IB_PT勿删!W46</f>
        <v>8715</v>
      </c>
    </row>
    <row r="42" spans="1:11" ht="16.5" x14ac:dyDescent="0.2">
      <c r="A42" s="22">
        <v>15</v>
      </c>
      <c r="B42" s="22"/>
      <c r="C42" s="23">
        <f>[2]IB_PT勿删!O47</f>
        <v>2230</v>
      </c>
      <c r="D42" s="23">
        <f>[2]IB_PT勿删!P47</f>
        <v>3301</v>
      </c>
      <c r="E42" s="23">
        <f>[2]IB_PT勿删!Q47</f>
        <v>3436</v>
      </c>
      <c r="F42" s="23">
        <f>[2]IB_PT勿删!R47</f>
        <v>3683</v>
      </c>
      <c r="G42" s="23">
        <f>[2]IB_PT勿删!S47</f>
        <v>4669</v>
      </c>
      <c r="H42" s="23">
        <f>[2]IB_PT勿删!T47</f>
        <v>5352</v>
      </c>
      <c r="I42" s="23">
        <f>[2]IB_PT勿删!U47</f>
        <v>5518</v>
      </c>
      <c r="J42" s="23">
        <f>[2]IB_PT勿删!V47</f>
        <v>6786</v>
      </c>
      <c r="K42" s="23">
        <f>[2]IB_PT勿删!W47</f>
        <v>8942</v>
      </c>
    </row>
    <row r="43" spans="1:11" ht="16.5" x14ac:dyDescent="0.2">
      <c r="A43" s="22">
        <v>15.5</v>
      </c>
      <c r="B43" s="22"/>
      <c r="C43" s="23">
        <f>[2]IB_PT勿删!O48</f>
        <v>2282</v>
      </c>
      <c r="D43" s="23">
        <f>[2]IB_PT勿删!P48</f>
        <v>3383</v>
      </c>
      <c r="E43" s="23">
        <f>[2]IB_PT勿删!Q48</f>
        <v>3528</v>
      </c>
      <c r="F43" s="23">
        <f>[2]IB_PT勿删!R48</f>
        <v>3785</v>
      </c>
      <c r="G43" s="23">
        <f>[2]IB_PT勿删!S48</f>
        <v>4793</v>
      </c>
      <c r="H43" s="23">
        <f>[2]IB_PT勿删!T48</f>
        <v>5502</v>
      </c>
      <c r="I43" s="23">
        <f>[2]IB_PT勿删!U48</f>
        <v>5660</v>
      </c>
      <c r="J43" s="23">
        <f>[2]IB_PT勿删!V48</f>
        <v>6956</v>
      </c>
      <c r="K43" s="23">
        <f>[2]IB_PT勿删!W48</f>
        <v>9169</v>
      </c>
    </row>
    <row r="44" spans="1:11" ht="16.5" x14ac:dyDescent="0.2">
      <c r="A44" s="22">
        <v>16</v>
      </c>
      <c r="B44" s="22"/>
      <c r="C44" s="23">
        <f>[2]IB_PT勿删!O49</f>
        <v>2334</v>
      </c>
      <c r="D44" s="23">
        <f>[2]IB_PT勿删!P49</f>
        <v>3465</v>
      </c>
      <c r="E44" s="23">
        <f>[2]IB_PT勿删!Q49</f>
        <v>3620</v>
      </c>
      <c r="F44" s="23">
        <f>[2]IB_PT勿删!R49</f>
        <v>3887</v>
      </c>
      <c r="G44" s="23">
        <f>[2]IB_PT勿删!S49</f>
        <v>4917</v>
      </c>
      <c r="H44" s="23">
        <f>[2]IB_PT勿删!T49</f>
        <v>5652</v>
      </c>
      <c r="I44" s="23">
        <f>[2]IB_PT勿删!U49</f>
        <v>5802</v>
      </c>
      <c r="J44" s="23">
        <f>[2]IB_PT勿删!V49</f>
        <v>7126</v>
      </c>
      <c r="K44" s="23">
        <f>[2]IB_PT勿删!W49</f>
        <v>9396</v>
      </c>
    </row>
    <row r="45" spans="1:11" ht="16.5" x14ac:dyDescent="0.2">
      <c r="A45" s="22">
        <v>16.5</v>
      </c>
      <c r="B45" s="22"/>
      <c r="C45" s="23">
        <f>[2]IB_PT勿删!O50</f>
        <v>2386</v>
      </c>
      <c r="D45" s="23">
        <f>[2]IB_PT勿删!P50</f>
        <v>3547</v>
      </c>
      <c r="E45" s="23">
        <f>[2]IB_PT勿删!Q50</f>
        <v>3712</v>
      </c>
      <c r="F45" s="23">
        <f>[2]IB_PT勿删!R50</f>
        <v>3989</v>
      </c>
      <c r="G45" s="23">
        <f>[2]IB_PT勿删!S50</f>
        <v>5041</v>
      </c>
      <c r="H45" s="23">
        <f>[2]IB_PT勿删!T50</f>
        <v>5802</v>
      </c>
      <c r="I45" s="23">
        <f>[2]IB_PT勿删!U50</f>
        <v>5944</v>
      </c>
      <c r="J45" s="23">
        <f>[2]IB_PT勿删!V50</f>
        <v>7296</v>
      </c>
      <c r="K45" s="23">
        <f>[2]IB_PT勿删!W50</f>
        <v>9623</v>
      </c>
    </row>
    <row r="46" spans="1:11" ht="16.5" x14ac:dyDescent="0.2">
      <c r="A46" s="22">
        <v>17</v>
      </c>
      <c r="B46" s="22"/>
      <c r="C46" s="23">
        <f>[2]IB_PT勿删!O51</f>
        <v>2438</v>
      </c>
      <c r="D46" s="23">
        <f>[2]IB_PT勿删!P51</f>
        <v>3629</v>
      </c>
      <c r="E46" s="23">
        <f>[2]IB_PT勿删!Q51</f>
        <v>3804</v>
      </c>
      <c r="F46" s="23">
        <f>[2]IB_PT勿删!R51</f>
        <v>4091</v>
      </c>
      <c r="G46" s="23">
        <f>[2]IB_PT勿删!S51</f>
        <v>5165</v>
      </c>
      <c r="H46" s="23">
        <f>[2]IB_PT勿删!T51</f>
        <v>5952</v>
      </c>
      <c r="I46" s="23">
        <f>[2]IB_PT勿删!U51</f>
        <v>6086</v>
      </c>
      <c r="J46" s="23">
        <f>[2]IB_PT勿删!V51</f>
        <v>7466</v>
      </c>
      <c r="K46" s="23">
        <f>[2]IB_PT勿删!W51</f>
        <v>9850</v>
      </c>
    </row>
    <row r="47" spans="1:11" ht="16.5" x14ac:dyDescent="0.2">
      <c r="A47" s="22">
        <v>17.5</v>
      </c>
      <c r="B47" s="22"/>
      <c r="C47" s="23">
        <f>[2]IB_PT勿删!O52</f>
        <v>2490</v>
      </c>
      <c r="D47" s="23">
        <f>[2]IB_PT勿删!P52</f>
        <v>3711</v>
      </c>
      <c r="E47" s="23">
        <f>[2]IB_PT勿删!Q52</f>
        <v>3896</v>
      </c>
      <c r="F47" s="23">
        <f>[2]IB_PT勿删!R52</f>
        <v>4193</v>
      </c>
      <c r="G47" s="23">
        <f>[2]IB_PT勿删!S52</f>
        <v>5289</v>
      </c>
      <c r="H47" s="23">
        <f>[2]IB_PT勿删!T52</f>
        <v>6102</v>
      </c>
      <c r="I47" s="23">
        <f>[2]IB_PT勿删!U52</f>
        <v>6228</v>
      </c>
      <c r="J47" s="23">
        <f>[2]IB_PT勿删!V52</f>
        <v>7636</v>
      </c>
      <c r="K47" s="23">
        <f>[2]IB_PT勿删!W52</f>
        <v>10077</v>
      </c>
    </row>
    <row r="48" spans="1:11" ht="16.5" x14ac:dyDescent="0.2">
      <c r="A48" s="22">
        <v>18</v>
      </c>
      <c r="B48" s="22"/>
      <c r="C48" s="23">
        <f>[2]IB_PT勿删!O53</f>
        <v>2542</v>
      </c>
      <c r="D48" s="23">
        <f>[2]IB_PT勿删!P53</f>
        <v>3793</v>
      </c>
      <c r="E48" s="23">
        <f>[2]IB_PT勿删!Q53</f>
        <v>3988</v>
      </c>
      <c r="F48" s="23">
        <f>[2]IB_PT勿删!R53</f>
        <v>4295</v>
      </c>
      <c r="G48" s="23">
        <f>[2]IB_PT勿删!S53</f>
        <v>5413</v>
      </c>
      <c r="H48" s="23">
        <f>[2]IB_PT勿删!T53</f>
        <v>6252</v>
      </c>
      <c r="I48" s="23">
        <f>[2]IB_PT勿删!U53</f>
        <v>6370</v>
      </c>
      <c r="J48" s="23">
        <f>[2]IB_PT勿删!V53</f>
        <v>7806</v>
      </c>
      <c r="K48" s="23">
        <f>[2]IB_PT勿删!W53</f>
        <v>10304</v>
      </c>
    </row>
    <row r="49" spans="1:11" ht="16.5" x14ac:dyDescent="0.2">
      <c r="A49" s="22">
        <v>18.5</v>
      </c>
      <c r="B49" s="22"/>
      <c r="C49" s="23">
        <f>[2]IB_PT勿删!O54</f>
        <v>2594</v>
      </c>
      <c r="D49" s="23">
        <f>[2]IB_PT勿删!P54</f>
        <v>3875</v>
      </c>
      <c r="E49" s="23">
        <f>[2]IB_PT勿删!Q54</f>
        <v>4080</v>
      </c>
      <c r="F49" s="23">
        <f>[2]IB_PT勿删!R54</f>
        <v>4397</v>
      </c>
      <c r="G49" s="23">
        <f>[2]IB_PT勿删!S54</f>
        <v>5537</v>
      </c>
      <c r="H49" s="23">
        <f>[2]IB_PT勿删!T54</f>
        <v>6402</v>
      </c>
      <c r="I49" s="23">
        <f>[2]IB_PT勿删!U54</f>
        <v>6512</v>
      </c>
      <c r="J49" s="23">
        <f>[2]IB_PT勿删!V54</f>
        <v>7976</v>
      </c>
      <c r="K49" s="23">
        <f>[2]IB_PT勿删!W54</f>
        <v>10531</v>
      </c>
    </row>
    <row r="50" spans="1:11" ht="16.5" x14ac:dyDescent="0.2">
      <c r="A50" s="22">
        <v>19</v>
      </c>
      <c r="B50" s="22"/>
      <c r="C50" s="23">
        <f>[2]IB_PT勿删!O55</f>
        <v>2646</v>
      </c>
      <c r="D50" s="23">
        <f>[2]IB_PT勿删!P55</f>
        <v>3957</v>
      </c>
      <c r="E50" s="23">
        <f>[2]IB_PT勿删!Q55</f>
        <v>4172</v>
      </c>
      <c r="F50" s="23">
        <f>[2]IB_PT勿删!R55</f>
        <v>4499</v>
      </c>
      <c r="G50" s="23">
        <f>[2]IB_PT勿删!S55</f>
        <v>5661</v>
      </c>
      <c r="H50" s="23">
        <f>[2]IB_PT勿删!T55</f>
        <v>6552</v>
      </c>
      <c r="I50" s="23">
        <f>[2]IB_PT勿删!U55</f>
        <v>6654</v>
      </c>
      <c r="J50" s="23">
        <f>[2]IB_PT勿删!V55</f>
        <v>8146</v>
      </c>
      <c r="K50" s="23">
        <f>[2]IB_PT勿删!W55</f>
        <v>10758</v>
      </c>
    </row>
    <row r="51" spans="1:11" ht="16.5" x14ac:dyDescent="0.2">
      <c r="A51" s="22">
        <v>19.5</v>
      </c>
      <c r="B51" s="22"/>
      <c r="C51" s="23">
        <f>[2]IB_PT勿删!O56</f>
        <v>2698</v>
      </c>
      <c r="D51" s="23">
        <f>[2]IB_PT勿删!P56</f>
        <v>4039</v>
      </c>
      <c r="E51" s="23">
        <f>[2]IB_PT勿删!Q56</f>
        <v>4264</v>
      </c>
      <c r="F51" s="23">
        <f>[2]IB_PT勿删!R56</f>
        <v>4601</v>
      </c>
      <c r="G51" s="23">
        <f>[2]IB_PT勿删!S56</f>
        <v>5785</v>
      </c>
      <c r="H51" s="23">
        <f>[2]IB_PT勿删!T56</f>
        <v>6702</v>
      </c>
      <c r="I51" s="23">
        <f>[2]IB_PT勿删!U56</f>
        <v>6796</v>
      </c>
      <c r="J51" s="23">
        <f>[2]IB_PT勿删!V56</f>
        <v>8316</v>
      </c>
      <c r="K51" s="23">
        <f>[2]IB_PT勿删!W56</f>
        <v>10985</v>
      </c>
    </row>
    <row r="52" spans="1:11" ht="16.5" x14ac:dyDescent="0.2">
      <c r="A52" s="22">
        <v>20</v>
      </c>
      <c r="B52" s="22"/>
      <c r="C52" s="23">
        <f>[2]IB_PT勿删!O57</f>
        <v>2750</v>
      </c>
      <c r="D52" s="23">
        <f>[2]IB_PT勿删!P57</f>
        <v>4121</v>
      </c>
      <c r="E52" s="23">
        <f>[2]IB_PT勿删!Q57</f>
        <v>4356</v>
      </c>
      <c r="F52" s="23">
        <f>[2]IB_PT勿删!R57</f>
        <v>4703</v>
      </c>
      <c r="G52" s="23">
        <f>[2]IB_PT勿删!S57</f>
        <v>5909</v>
      </c>
      <c r="H52" s="23">
        <f>[2]IB_PT勿删!T57</f>
        <v>6852</v>
      </c>
      <c r="I52" s="23">
        <f>[2]IB_PT勿删!U57</f>
        <v>6938</v>
      </c>
      <c r="J52" s="23">
        <f>[2]IB_PT勿删!V57</f>
        <v>8486</v>
      </c>
      <c r="K52" s="23">
        <f>[2]IB_PT勿删!W57</f>
        <v>11212</v>
      </c>
    </row>
    <row r="53" spans="1:11" ht="16.5" x14ac:dyDescent="0.2">
      <c r="A53" s="22">
        <v>20.5</v>
      </c>
      <c r="B53" s="22"/>
      <c r="C53" s="23">
        <f>[2]IB_PT勿删!O58</f>
        <v>2788</v>
      </c>
      <c r="D53" s="23">
        <f>[2]IB_PT勿删!P58</f>
        <v>4215</v>
      </c>
      <c r="E53" s="23">
        <f>[2]IB_PT勿删!Q58</f>
        <v>4442</v>
      </c>
      <c r="F53" s="23">
        <f>[2]IB_PT勿删!R58</f>
        <v>4794</v>
      </c>
      <c r="G53" s="23">
        <f>[2]IB_PT勿删!S58</f>
        <v>6035</v>
      </c>
      <c r="H53" s="23">
        <f>[2]IB_PT勿删!T58</f>
        <v>6955</v>
      </c>
      <c r="I53" s="23">
        <f>[2]IB_PT勿删!U58</f>
        <v>7076</v>
      </c>
      <c r="J53" s="23">
        <f>[2]IB_PT勿删!V58</f>
        <v>8653</v>
      </c>
      <c r="K53" s="23">
        <f>[2]IB_PT勿删!W58</f>
        <v>11451</v>
      </c>
    </row>
    <row r="54" spans="1:11" ht="16.5" x14ac:dyDescent="0.2">
      <c r="A54" s="22">
        <v>21</v>
      </c>
      <c r="B54" s="22"/>
      <c r="C54" s="23">
        <f>[2]IB_PT勿删!O59</f>
        <v>2826</v>
      </c>
      <c r="D54" s="23">
        <f>[2]IB_PT勿删!P59</f>
        <v>4309</v>
      </c>
      <c r="E54" s="23">
        <f>[2]IB_PT勿删!Q59</f>
        <v>4528</v>
      </c>
      <c r="F54" s="23">
        <f>[2]IB_PT勿删!R59</f>
        <v>4885</v>
      </c>
      <c r="G54" s="23">
        <f>[2]IB_PT勿删!S59</f>
        <v>6161</v>
      </c>
      <c r="H54" s="23">
        <f>[2]IB_PT勿删!T59</f>
        <v>7058</v>
      </c>
      <c r="I54" s="23">
        <f>[2]IB_PT勿删!U59</f>
        <v>7214</v>
      </c>
      <c r="J54" s="23">
        <f>[2]IB_PT勿删!V59</f>
        <v>8820</v>
      </c>
      <c r="K54" s="23">
        <f>[2]IB_PT勿删!W59</f>
        <v>11690</v>
      </c>
    </row>
    <row r="55" spans="1:11" ht="16.5" x14ac:dyDescent="0.2">
      <c r="A55" s="22">
        <v>21.5</v>
      </c>
      <c r="B55" s="22"/>
      <c r="C55" s="23">
        <f>[2]IB_PT勿删!O60</f>
        <v>2864</v>
      </c>
      <c r="D55" s="23">
        <f>[2]IB_PT勿删!P60</f>
        <v>4403</v>
      </c>
      <c r="E55" s="23">
        <f>[2]IB_PT勿删!Q60</f>
        <v>4614</v>
      </c>
      <c r="F55" s="23">
        <f>[2]IB_PT勿删!R60</f>
        <v>4976</v>
      </c>
      <c r="G55" s="23">
        <f>[2]IB_PT勿删!S60</f>
        <v>6287</v>
      </c>
      <c r="H55" s="23">
        <f>[2]IB_PT勿删!T60</f>
        <v>7161</v>
      </c>
      <c r="I55" s="23">
        <f>[2]IB_PT勿删!U60</f>
        <v>7352</v>
      </c>
      <c r="J55" s="23">
        <f>[2]IB_PT勿删!V60</f>
        <v>8987</v>
      </c>
      <c r="K55" s="23">
        <f>[2]IB_PT勿删!W60</f>
        <v>11929</v>
      </c>
    </row>
    <row r="56" spans="1:11" ht="16.5" x14ac:dyDescent="0.2">
      <c r="A56" s="22">
        <v>22</v>
      </c>
      <c r="B56" s="22"/>
      <c r="C56" s="23">
        <f>[2]IB_PT勿删!O61</f>
        <v>2902</v>
      </c>
      <c r="D56" s="23">
        <f>[2]IB_PT勿删!P61</f>
        <v>4497</v>
      </c>
      <c r="E56" s="23">
        <f>[2]IB_PT勿删!Q61</f>
        <v>4700</v>
      </c>
      <c r="F56" s="23">
        <f>[2]IB_PT勿删!R61</f>
        <v>5067</v>
      </c>
      <c r="G56" s="23">
        <f>[2]IB_PT勿删!S61</f>
        <v>6413</v>
      </c>
      <c r="H56" s="23">
        <f>[2]IB_PT勿删!T61</f>
        <v>7264</v>
      </c>
      <c r="I56" s="23">
        <f>[2]IB_PT勿删!U61</f>
        <v>7490</v>
      </c>
      <c r="J56" s="23">
        <f>[2]IB_PT勿删!V61</f>
        <v>9154</v>
      </c>
      <c r="K56" s="23">
        <f>[2]IB_PT勿删!W61</f>
        <v>12168</v>
      </c>
    </row>
    <row r="57" spans="1:11" ht="16.5" x14ac:dyDescent="0.2">
      <c r="A57" s="22">
        <v>22.5</v>
      </c>
      <c r="B57" s="22"/>
      <c r="C57" s="23">
        <f>[2]IB_PT勿删!O62</f>
        <v>2940</v>
      </c>
      <c r="D57" s="23">
        <f>[2]IB_PT勿删!P62</f>
        <v>4591</v>
      </c>
      <c r="E57" s="23">
        <f>[2]IB_PT勿删!Q62</f>
        <v>4786</v>
      </c>
      <c r="F57" s="23">
        <f>[2]IB_PT勿删!R62</f>
        <v>5158</v>
      </c>
      <c r="G57" s="23">
        <f>[2]IB_PT勿删!S62</f>
        <v>6539</v>
      </c>
      <c r="H57" s="23">
        <f>[2]IB_PT勿删!T62</f>
        <v>7367</v>
      </c>
      <c r="I57" s="23">
        <f>[2]IB_PT勿删!U62</f>
        <v>7628</v>
      </c>
      <c r="J57" s="23">
        <f>[2]IB_PT勿删!V62</f>
        <v>9321</v>
      </c>
      <c r="K57" s="23">
        <f>[2]IB_PT勿删!W62</f>
        <v>12407</v>
      </c>
    </row>
    <row r="58" spans="1:11" ht="16.5" x14ac:dyDescent="0.2">
      <c r="A58" s="22">
        <v>23</v>
      </c>
      <c r="B58" s="22"/>
      <c r="C58" s="23">
        <f>[2]IB_PT勿删!O63</f>
        <v>2978</v>
      </c>
      <c r="D58" s="23">
        <f>[2]IB_PT勿删!P63</f>
        <v>4685</v>
      </c>
      <c r="E58" s="23">
        <f>[2]IB_PT勿删!Q63</f>
        <v>4872</v>
      </c>
      <c r="F58" s="23">
        <f>[2]IB_PT勿删!R63</f>
        <v>5249</v>
      </c>
      <c r="G58" s="23">
        <f>[2]IB_PT勿删!S63</f>
        <v>6665</v>
      </c>
      <c r="H58" s="23">
        <f>[2]IB_PT勿删!T63</f>
        <v>7470</v>
      </c>
      <c r="I58" s="23">
        <f>[2]IB_PT勿删!U63</f>
        <v>7766</v>
      </c>
      <c r="J58" s="23">
        <f>[2]IB_PT勿删!V63</f>
        <v>9488</v>
      </c>
      <c r="K58" s="23">
        <f>[2]IB_PT勿删!W63</f>
        <v>12646</v>
      </c>
    </row>
    <row r="59" spans="1:11" ht="16.5" x14ac:dyDescent="0.2">
      <c r="A59" s="22">
        <v>23.5</v>
      </c>
      <c r="B59" s="22"/>
      <c r="C59" s="23">
        <f>[2]IB_PT勿删!O64</f>
        <v>3016</v>
      </c>
      <c r="D59" s="23">
        <f>[2]IB_PT勿删!P64</f>
        <v>4779</v>
      </c>
      <c r="E59" s="23">
        <f>[2]IB_PT勿删!Q64</f>
        <v>4958</v>
      </c>
      <c r="F59" s="23">
        <f>[2]IB_PT勿删!R64</f>
        <v>5340</v>
      </c>
      <c r="G59" s="23">
        <f>[2]IB_PT勿删!S64</f>
        <v>6791</v>
      </c>
      <c r="H59" s="23">
        <f>[2]IB_PT勿删!T64</f>
        <v>7573</v>
      </c>
      <c r="I59" s="23">
        <f>[2]IB_PT勿删!U64</f>
        <v>7904</v>
      </c>
      <c r="J59" s="23">
        <f>[2]IB_PT勿删!V64</f>
        <v>9655</v>
      </c>
      <c r="K59" s="23">
        <f>[2]IB_PT勿删!W64</f>
        <v>12885</v>
      </c>
    </row>
    <row r="60" spans="1:11" ht="16.5" x14ac:dyDescent="0.2">
      <c r="A60" s="22">
        <v>24</v>
      </c>
      <c r="B60" s="22"/>
      <c r="C60" s="23">
        <f>[2]IB_PT勿删!O65</f>
        <v>3054</v>
      </c>
      <c r="D60" s="23">
        <f>[2]IB_PT勿删!P65</f>
        <v>4873</v>
      </c>
      <c r="E60" s="23">
        <f>[2]IB_PT勿删!Q65</f>
        <v>5044</v>
      </c>
      <c r="F60" s="23">
        <f>[2]IB_PT勿删!R65</f>
        <v>5431</v>
      </c>
      <c r="G60" s="23">
        <f>[2]IB_PT勿删!S65</f>
        <v>6917</v>
      </c>
      <c r="H60" s="23">
        <f>[2]IB_PT勿删!T65</f>
        <v>7676</v>
      </c>
      <c r="I60" s="23">
        <f>[2]IB_PT勿删!U65</f>
        <v>8042</v>
      </c>
      <c r="J60" s="23">
        <f>[2]IB_PT勿删!V65</f>
        <v>9822</v>
      </c>
      <c r="K60" s="23">
        <f>[2]IB_PT勿删!W65</f>
        <v>13124</v>
      </c>
    </row>
    <row r="61" spans="1:11" ht="16.5" x14ac:dyDescent="0.2">
      <c r="A61" s="22">
        <v>24.5</v>
      </c>
      <c r="B61" s="22"/>
      <c r="C61" s="23">
        <f>[2]IB_PT勿删!O66</f>
        <v>3092</v>
      </c>
      <c r="D61" s="23">
        <f>[2]IB_PT勿删!P66</f>
        <v>4967</v>
      </c>
      <c r="E61" s="23">
        <f>[2]IB_PT勿删!Q66</f>
        <v>5130</v>
      </c>
      <c r="F61" s="23">
        <f>[2]IB_PT勿删!R66</f>
        <v>5522</v>
      </c>
      <c r="G61" s="23">
        <f>[2]IB_PT勿删!S66</f>
        <v>7043</v>
      </c>
      <c r="H61" s="23">
        <f>[2]IB_PT勿删!T66</f>
        <v>7779</v>
      </c>
      <c r="I61" s="23">
        <f>[2]IB_PT勿删!U66</f>
        <v>8180</v>
      </c>
      <c r="J61" s="23">
        <f>[2]IB_PT勿删!V66</f>
        <v>9989</v>
      </c>
      <c r="K61" s="23">
        <f>[2]IB_PT勿删!W66</f>
        <v>13363</v>
      </c>
    </row>
    <row r="62" spans="1:11" ht="16.5" x14ac:dyDescent="0.2">
      <c r="A62" s="22">
        <v>25</v>
      </c>
      <c r="B62" s="22"/>
      <c r="C62" s="23">
        <f>[2]IB_PT勿删!O67</f>
        <v>3130</v>
      </c>
      <c r="D62" s="23">
        <f>[2]IB_PT勿删!P67</f>
        <v>5061</v>
      </c>
      <c r="E62" s="23">
        <f>[2]IB_PT勿删!Q67</f>
        <v>5216</v>
      </c>
      <c r="F62" s="23">
        <f>[2]IB_PT勿删!R67</f>
        <v>5613</v>
      </c>
      <c r="G62" s="23">
        <f>[2]IB_PT勿删!S67</f>
        <v>7169</v>
      </c>
      <c r="H62" s="23">
        <f>[2]IB_PT勿删!T67</f>
        <v>7882</v>
      </c>
      <c r="I62" s="23">
        <f>[2]IB_PT勿删!U67</f>
        <v>8318</v>
      </c>
      <c r="J62" s="23">
        <f>[2]IB_PT勿删!V67</f>
        <v>10156</v>
      </c>
      <c r="K62" s="23">
        <f>[2]IB_PT勿删!W67</f>
        <v>13602</v>
      </c>
    </row>
    <row r="63" spans="1:11" ht="16.5" x14ac:dyDescent="0.2">
      <c r="A63" s="22">
        <v>25.5</v>
      </c>
      <c r="B63" s="22"/>
      <c r="C63" s="23">
        <f>[2]IB_PT勿删!O68</f>
        <v>3168</v>
      </c>
      <c r="D63" s="23">
        <f>[2]IB_PT勿删!P68</f>
        <v>5155</v>
      </c>
      <c r="E63" s="23">
        <f>[2]IB_PT勿删!Q68</f>
        <v>5302</v>
      </c>
      <c r="F63" s="23">
        <f>[2]IB_PT勿删!R68</f>
        <v>5704</v>
      </c>
      <c r="G63" s="23">
        <f>[2]IB_PT勿删!S68</f>
        <v>7295</v>
      </c>
      <c r="H63" s="23">
        <f>[2]IB_PT勿删!T68</f>
        <v>7985</v>
      </c>
      <c r="I63" s="23">
        <f>[2]IB_PT勿删!U68</f>
        <v>8456</v>
      </c>
      <c r="J63" s="23">
        <f>[2]IB_PT勿删!V68</f>
        <v>10323</v>
      </c>
      <c r="K63" s="23">
        <f>[2]IB_PT勿删!W68</f>
        <v>13841</v>
      </c>
    </row>
    <row r="64" spans="1:11" ht="16.5" x14ac:dyDescent="0.2">
      <c r="A64" s="22">
        <v>26</v>
      </c>
      <c r="B64" s="22"/>
      <c r="C64" s="23">
        <f>[2]IB_PT勿删!O69</f>
        <v>3206</v>
      </c>
      <c r="D64" s="23">
        <f>[2]IB_PT勿删!P69</f>
        <v>5249</v>
      </c>
      <c r="E64" s="23">
        <f>[2]IB_PT勿删!Q69</f>
        <v>5388</v>
      </c>
      <c r="F64" s="23">
        <f>[2]IB_PT勿删!R69</f>
        <v>5795</v>
      </c>
      <c r="G64" s="23">
        <f>[2]IB_PT勿删!S69</f>
        <v>7421</v>
      </c>
      <c r="H64" s="23">
        <f>[2]IB_PT勿删!T69</f>
        <v>8088</v>
      </c>
      <c r="I64" s="23">
        <f>[2]IB_PT勿删!U69</f>
        <v>8594</v>
      </c>
      <c r="J64" s="23">
        <f>[2]IB_PT勿删!V69</f>
        <v>10490</v>
      </c>
      <c r="K64" s="23">
        <f>[2]IB_PT勿删!W69</f>
        <v>14080</v>
      </c>
    </row>
    <row r="65" spans="1:11" ht="16.5" x14ac:dyDescent="0.2">
      <c r="A65" s="22">
        <v>26.5</v>
      </c>
      <c r="B65" s="22"/>
      <c r="C65" s="23">
        <f>[2]IB_PT勿删!O70</f>
        <v>3244</v>
      </c>
      <c r="D65" s="23">
        <f>[2]IB_PT勿删!P70</f>
        <v>5343</v>
      </c>
      <c r="E65" s="23">
        <f>[2]IB_PT勿删!Q70</f>
        <v>5474</v>
      </c>
      <c r="F65" s="23">
        <f>[2]IB_PT勿删!R70</f>
        <v>5886</v>
      </c>
      <c r="G65" s="23">
        <f>[2]IB_PT勿删!S70</f>
        <v>7547</v>
      </c>
      <c r="H65" s="23">
        <f>[2]IB_PT勿删!T70</f>
        <v>8191</v>
      </c>
      <c r="I65" s="23">
        <f>[2]IB_PT勿删!U70</f>
        <v>8732</v>
      </c>
      <c r="J65" s="23">
        <f>[2]IB_PT勿删!V70</f>
        <v>10657</v>
      </c>
      <c r="K65" s="23">
        <f>[2]IB_PT勿删!W70</f>
        <v>14319</v>
      </c>
    </row>
    <row r="66" spans="1:11" ht="16.5" x14ac:dyDescent="0.2">
      <c r="A66" s="22">
        <v>27</v>
      </c>
      <c r="B66" s="22"/>
      <c r="C66" s="23">
        <f>[2]IB_PT勿删!O71</f>
        <v>3282</v>
      </c>
      <c r="D66" s="23">
        <f>[2]IB_PT勿删!P71</f>
        <v>5437</v>
      </c>
      <c r="E66" s="23">
        <f>[2]IB_PT勿删!Q71</f>
        <v>5560</v>
      </c>
      <c r="F66" s="23">
        <f>[2]IB_PT勿删!R71</f>
        <v>5977</v>
      </c>
      <c r="G66" s="23">
        <f>[2]IB_PT勿删!S71</f>
        <v>7673</v>
      </c>
      <c r="H66" s="23">
        <f>[2]IB_PT勿删!T71</f>
        <v>8294</v>
      </c>
      <c r="I66" s="23">
        <f>[2]IB_PT勿删!U71</f>
        <v>8870</v>
      </c>
      <c r="J66" s="23">
        <f>[2]IB_PT勿删!V71</f>
        <v>10824</v>
      </c>
      <c r="K66" s="23">
        <f>[2]IB_PT勿删!W71</f>
        <v>14558</v>
      </c>
    </row>
    <row r="67" spans="1:11" ht="16.5" x14ac:dyDescent="0.2">
      <c r="A67" s="22">
        <v>27.5</v>
      </c>
      <c r="B67" s="22"/>
      <c r="C67" s="23">
        <f>[2]IB_PT勿删!O72</f>
        <v>3320</v>
      </c>
      <c r="D67" s="23">
        <f>[2]IB_PT勿删!P72</f>
        <v>5531</v>
      </c>
      <c r="E67" s="23">
        <f>[2]IB_PT勿删!Q72</f>
        <v>5646</v>
      </c>
      <c r="F67" s="23">
        <f>[2]IB_PT勿删!R72</f>
        <v>6068</v>
      </c>
      <c r="G67" s="23">
        <f>[2]IB_PT勿删!S72</f>
        <v>7799</v>
      </c>
      <c r="H67" s="23">
        <f>[2]IB_PT勿删!T72</f>
        <v>8397</v>
      </c>
      <c r="I67" s="23">
        <f>[2]IB_PT勿删!U72</f>
        <v>9008</v>
      </c>
      <c r="J67" s="23">
        <f>[2]IB_PT勿删!V72</f>
        <v>10991</v>
      </c>
      <c r="K67" s="23">
        <f>[2]IB_PT勿删!W72</f>
        <v>14797</v>
      </c>
    </row>
    <row r="68" spans="1:11" ht="16.5" x14ac:dyDescent="0.2">
      <c r="A68" s="22">
        <v>28</v>
      </c>
      <c r="B68" s="22"/>
      <c r="C68" s="23">
        <f>[2]IB_PT勿删!O73</f>
        <v>3358</v>
      </c>
      <c r="D68" s="23">
        <f>[2]IB_PT勿删!P73</f>
        <v>5625</v>
      </c>
      <c r="E68" s="23">
        <f>[2]IB_PT勿删!Q73</f>
        <v>5732</v>
      </c>
      <c r="F68" s="23">
        <f>[2]IB_PT勿删!R73</f>
        <v>6159</v>
      </c>
      <c r="G68" s="23">
        <f>[2]IB_PT勿删!S73</f>
        <v>7925</v>
      </c>
      <c r="H68" s="23">
        <f>[2]IB_PT勿删!T73</f>
        <v>8500</v>
      </c>
      <c r="I68" s="23">
        <f>[2]IB_PT勿删!U73</f>
        <v>9146</v>
      </c>
      <c r="J68" s="23">
        <f>[2]IB_PT勿删!V73</f>
        <v>11158</v>
      </c>
      <c r="K68" s="23">
        <f>[2]IB_PT勿删!W73</f>
        <v>15036</v>
      </c>
    </row>
    <row r="69" spans="1:11" ht="16.5" x14ac:dyDescent="0.2">
      <c r="A69" s="22">
        <v>28.5</v>
      </c>
      <c r="B69" s="22"/>
      <c r="C69" s="23">
        <f>[2]IB_PT勿删!O74</f>
        <v>3396</v>
      </c>
      <c r="D69" s="23">
        <f>[2]IB_PT勿删!P74</f>
        <v>5719</v>
      </c>
      <c r="E69" s="23">
        <f>[2]IB_PT勿删!Q74</f>
        <v>5818</v>
      </c>
      <c r="F69" s="23">
        <f>[2]IB_PT勿删!R74</f>
        <v>6250</v>
      </c>
      <c r="G69" s="23">
        <f>[2]IB_PT勿删!S74</f>
        <v>8051</v>
      </c>
      <c r="H69" s="23">
        <f>[2]IB_PT勿删!T74</f>
        <v>8603</v>
      </c>
      <c r="I69" s="23">
        <f>[2]IB_PT勿删!U74</f>
        <v>9284</v>
      </c>
      <c r="J69" s="23">
        <f>[2]IB_PT勿删!V74</f>
        <v>11325</v>
      </c>
      <c r="K69" s="23">
        <f>[2]IB_PT勿删!W74</f>
        <v>15275</v>
      </c>
    </row>
    <row r="70" spans="1:11" ht="16.5" x14ac:dyDescent="0.2">
      <c r="A70" s="22">
        <v>29</v>
      </c>
      <c r="B70" s="22"/>
      <c r="C70" s="23">
        <f>[2]IB_PT勿删!O75</f>
        <v>3434</v>
      </c>
      <c r="D70" s="23">
        <f>[2]IB_PT勿删!P75</f>
        <v>5813</v>
      </c>
      <c r="E70" s="23">
        <f>[2]IB_PT勿删!Q75</f>
        <v>5904</v>
      </c>
      <c r="F70" s="23">
        <f>[2]IB_PT勿删!R75</f>
        <v>6341</v>
      </c>
      <c r="G70" s="23">
        <f>[2]IB_PT勿删!S75</f>
        <v>8177</v>
      </c>
      <c r="H70" s="23">
        <f>[2]IB_PT勿删!T75</f>
        <v>8706</v>
      </c>
      <c r="I70" s="23">
        <f>[2]IB_PT勿删!U75</f>
        <v>9422</v>
      </c>
      <c r="J70" s="23">
        <f>[2]IB_PT勿删!V75</f>
        <v>11492</v>
      </c>
      <c r="K70" s="23">
        <f>[2]IB_PT勿删!W75</f>
        <v>15514</v>
      </c>
    </row>
    <row r="71" spans="1:11" ht="16.5" x14ac:dyDescent="0.2">
      <c r="A71" s="22">
        <v>29.5</v>
      </c>
      <c r="B71" s="22"/>
      <c r="C71" s="23">
        <f>[2]IB_PT勿删!O76</f>
        <v>3472</v>
      </c>
      <c r="D71" s="23">
        <f>[2]IB_PT勿删!P76</f>
        <v>5907</v>
      </c>
      <c r="E71" s="23">
        <f>[2]IB_PT勿删!Q76</f>
        <v>5990</v>
      </c>
      <c r="F71" s="23">
        <f>[2]IB_PT勿删!R76</f>
        <v>6432</v>
      </c>
      <c r="G71" s="23">
        <f>[2]IB_PT勿删!S76</f>
        <v>8303</v>
      </c>
      <c r="H71" s="23">
        <f>[2]IB_PT勿删!T76</f>
        <v>8809</v>
      </c>
      <c r="I71" s="23">
        <f>[2]IB_PT勿删!U76</f>
        <v>9560</v>
      </c>
      <c r="J71" s="23">
        <f>[2]IB_PT勿删!V76</f>
        <v>11659</v>
      </c>
      <c r="K71" s="23">
        <f>[2]IB_PT勿删!W76</f>
        <v>15753</v>
      </c>
    </row>
    <row r="72" spans="1:11" ht="16.5" x14ac:dyDescent="0.2">
      <c r="A72" s="22">
        <v>30</v>
      </c>
      <c r="B72" s="22"/>
      <c r="C72" s="23">
        <f>[2]IB_PT勿删!O77</f>
        <v>3510</v>
      </c>
      <c r="D72" s="23">
        <f>[2]IB_PT勿删!P77</f>
        <v>6001</v>
      </c>
      <c r="E72" s="23">
        <f>[2]IB_PT勿删!Q77</f>
        <v>6076</v>
      </c>
      <c r="F72" s="23">
        <f>[2]IB_PT勿删!R77</f>
        <v>6523</v>
      </c>
      <c r="G72" s="23">
        <f>[2]IB_PT勿删!S77</f>
        <v>8429</v>
      </c>
      <c r="H72" s="23">
        <f>[2]IB_PT勿删!T77</f>
        <v>8912</v>
      </c>
      <c r="I72" s="23">
        <f>[2]IB_PT勿删!U77</f>
        <v>9698</v>
      </c>
      <c r="J72" s="23">
        <f>[2]IB_PT勿删!V77</f>
        <v>11826</v>
      </c>
      <c r="K72" s="23">
        <f>[2]IB_PT勿删!W77</f>
        <v>15992</v>
      </c>
    </row>
    <row r="73" spans="1:11" ht="16.5" x14ac:dyDescent="0.3">
      <c r="A73" s="24"/>
      <c r="B73" s="24"/>
      <c r="C73" s="61"/>
      <c r="D73" s="61"/>
      <c r="E73" s="61"/>
      <c r="F73" s="61"/>
      <c r="G73" s="61"/>
      <c r="H73" s="61"/>
      <c r="I73" s="61"/>
      <c r="J73" s="61"/>
      <c r="K73" s="61"/>
    </row>
    <row r="74" spans="1:11" ht="22.5" thickBot="1" x14ac:dyDescent="0.45">
      <c r="A74" s="6" t="s">
        <v>14</v>
      </c>
      <c r="B74" s="6"/>
      <c r="C74" s="7"/>
      <c r="D74" s="7"/>
      <c r="E74" s="7"/>
      <c r="F74" s="7"/>
      <c r="G74" s="7"/>
      <c r="H74" s="7"/>
      <c r="I74" s="7"/>
      <c r="J74" s="7"/>
      <c r="K74" s="7"/>
    </row>
    <row r="75" spans="1:11" ht="18" thickTop="1" thickBot="1" x14ac:dyDescent="0.35">
      <c r="A75" s="26" t="s">
        <v>15</v>
      </c>
      <c r="B75" s="27" t="s">
        <v>16</v>
      </c>
      <c r="C75" s="28" t="s">
        <v>4</v>
      </c>
      <c r="D75" s="28" t="s">
        <v>5</v>
      </c>
      <c r="E75" s="28" t="s">
        <v>6</v>
      </c>
      <c r="F75" s="28" t="s">
        <v>7</v>
      </c>
      <c r="G75" s="28" t="s">
        <v>8</v>
      </c>
      <c r="H75" s="28" t="s">
        <v>9</v>
      </c>
      <c r="I75" s="28" t="s">
        <v>10</v>
      </c>
      <c r="J75" s="28" t="s">
        <v>11</v>
      </c>
      <c r="K75" s="29" t="s">
        <v>12</v>
      </c>
    </row>
    <row r="76" spans="1:11" ht="16.5" x14ac:dyDescent="0.2">
      <c r="A76" s="30">
        <v>30.5</v>
      </c>
      <c r="B76" s="31">
        <v>70</v>
      </c>
      <c r="C76" s="32">
        <f>[2]IB_PT勿删!O13</f>
        <v>111</v>
      </c>
      <c r="D76" s="32">
        <f>[2]IB_PT勿删!P13</f>
        <v>190</v>
      </c>
      <c r="E76" s="32">
        <f>[2]IB_PT勿删!Q13</f>
        <v>192</v>
      </c>
      <c r="F76" s="32">
        <f>[2]IB_PT勿删!R13</f>
        <v>207</v>
      </c>
      <c r="G76" s="32">
        <f>[2]IB_PT勿删!S13</f>
        <v>265</v>
      </c>
      <c r="H76" s="32">
        <f>[2]IB_PT勿删!T13</f>
        <v>280</v>
      </c>
      <c r="I76" s="32">
        <f>[2]IB_PT勿删!U13</f>
        <v>306</v>
      </c>
      <c r="J76" s="32">
        <f>[2]IB_PT勿删!V13</f>
        <v>372</v>
      </c>
      <c r="K76" s="32">
        <f>[2]IB_PT勿删!W13</f>
        <v>503</v>
      </c>
    </row>
    <row r="77" spans="1:11" ht="16.5" x14ac:dyDescent="0.2">
      <c r="A77" s="33">
        <v>70.5</v>
      </c>
      <c r="B77" s="34">
        <v>300</v>
      </c>
      <c r="C77" s="32">
        <f>[2]IB_PT勿删!O14</f>
        <v>111</v>
      </c>
      <c r="D77" s="32">
        <f>[2]IB_PT勿删!P14</f>
        <v>190</v>
      </c>
      <c r="E77" s="32">
        <f>[2]IB_PT勿删!Q14</f>
        <v>192</v>
      </c>
      <c r="F77" s="32">
        <f>[2]IB_PT勿删!R14</f>
        <v>207</v>
      </c>
      <c r="G77" s="32">
        <f>[2]IB_PT勿删!S14</f>
        <v>265</v>
      </c>
      <c r="H77" s="32">
        <f>[2]IB_PT勿删!T14</f>
        <v>280</v>
      </c>
      <c r="I77" s="32">
        <f>[2]IB_PT勿删!U14</f>
        <v>306</v>
      </c>
      <c r="J77" s="32">
        <f>[2]IB_PT勿删!V14</f>
        <v>372</v>
      </c>
      <c r="K77" s="32">
        <f>[2]IB_PT勿删!W14</f>
        <v>503</v>
      </c>
    </row>
    <row r="78" spans="1:11" ht="16.5" x14ac:dyDescent="0.2">
      <c r="A78" s="33">
        <v>300.5</v>
      </c>
      <c r="B78" s="34">
        <v>99999</v>
      </c>
      <c r="C78" s="32">
        <f>[2]IB_PT勿删!O15</f>
        <v>129</v>
      </c>
      <c r="D78" s="32">
        <f>[2]IB_PT勿删!P15</f>
        <v>227</v>
      </c>
      <c r="E78" s="32">
        <f>[2]IB_PT勿删!Q15</f>
        <v>228</v>
      </c>
      <c r="F78" s="32">
        <f>[2]IB_PT勿删!R15</f>
        <v>246</v>
      </c>
      <c r="G78" s="32">
        <f>[2]IB_PT勿删!S15</f>
        <v>318</v>
      </c>
      <c r="H78" s="32">
        <f>[2]IB_PT勿删!T15</f>
        <v>336</v>
      </c>
      <c r="I78" s="32">
        <f>[2]IB_PT勿删!U15</f>
        <v>367</v>
      </c>
      <c r="J78" s="32">
        <f>[2]IB_PT勿删!V15</f>
        <v>440</v>
      </c>
      <c r="K78" s="32">
        <f>[2]IB_PT勿删!W15</f>
        <v>596</v>
      </c>
    </row>
    <row r="79" spans="1:11" x14ac:dyDescent="0.25">
      <c r="A79" s="62"/>
      <c r="B79" s="62"/>
      <c r="C79" s="63"/>
      <c r="D79" s="63"/>
      <c r="E79" s="63"/>
      <c r="F79" s="63"/>
      <c r="G79" s="63"/>
      <c r="H79" s="63"/>
      <c r="I79" s="63"/>
      <c r="J79" s="63"/>
      <c r="K79" s="63"/>
    </row>
    <row r="80" spans="1:11" x14ac:dyDescent="0.25">
      <c r="A80" s="37"/>
      <c r="B80" s="38"/>
      <c r="C80" s="39"/>
      <c r="D80" s="39"/>
      <c r="E80" s="39"/>
      <c r="F80" s="39"/>
      <c r="G80" s="39"/>
      <c r="H80" s="39"/>
      <c r="I80" s="39"/>
      <c r="J80" s="39"/>
      <c r="K80" s="39"/>
    </row>
    <row r="81" spans="1:11" ht="16.5" x14ac:dyDescent="0.2">
      <c r="A81" s="64"/>
      <c r="B81" s="65"/>
      <c r="C81" s="66"/>
      <c r="D81" s="66"/>
      <c r="E81" s="66"/>
      <c r="F81" s="66"/>
      <c r="G81" s="66"/>
      <c r="H81" s="66"/>
      <c r="I81" s="66"/>
      <c r="J81" s="66"/>
      <c r="K81" s="66"/>
    </row>
    <row r="82" spans="1:11" ht="19.5" x14ac:dyDescent="0.2">
      <c r="A82" s="40" t="s">
        <v>19</v>
      </c>
      <c r="B82" s="41"/>
      <c r="C82" s="41"/>
      <c r="D82" s="41"/>
      <c r="E82" s="41"/>
      <c r="F82" s="41"/>
      <c r="G82" s="41"/>
      <c r="H82" s="41"/>
      <c r="I82" s="41"/>
      <c r="J82" s="41"/>
      <c r="K82" s="41"/>
    </row>
    <row r="83" spans="1:11" ht="16.5" x14ac:dyDescent="0.2">
      <c r="A83" s="64"/>
      <c r="B83" s="65"/>
      <c r="C83" s="66"/>
      <c r="D83" s="66"/>
      <c r="E83" s="66"/>
      <c r="F83" s="66"/>
      <c r="G83" s="66"/>
      <c r="H83" s="66"/>
      <c r="I83" s="66"/>
      <c r="J83" s="66"/>
      <c r="K83" s="66"/>
    </row>
    <row r="84" spans="1:11" ht="16.5" x14ac:dyDescent="0.3">
      <c r="A84" s="24"/>
      <c r="B84" s="24"/>
      <c r="C84" s="61"/>
      <c r="D84" s="61"/>
      <c r="E84" s="61"/>
      <c r="F84" s="61"/>
      <c r="G84" s="61"/>
      <c r="H84" s="61"/>
      <c r="I84" s="61"/>
      <c r="J84" s="61"/>
      <c r="K84" s="61"/>
    </row>
    <row r="85" spans="1:11" ht="16.5" x14ac:dyDescent="0.2">
      <c r="A85" s="65" t="s">
        <v>20</v>
      </c>
      <c r="B85" s="64"/>
      <c r="C85" s="67"/>
      <c r="D85" s="67"/>
      <c r="E85" s="67"/>
      <c r="F85" s="67"/>
      <c r="G85" s="67"/>
      <c r="H85" s="67"/>
      <c r="I85" s="67"/>
      <c r="J85" s="67"/>
      <c r="K85" s="67"/>
    </row>
    <row r="86" spans="1:11" x14ac:dyDescent="0.2">
      <c r="A86" s="44" t="s">
        <v>21</v>
      </c>
      <c r="B86" s="44"/>
      <c r="C86" s="44"/>
      <c r="D86" s="44"/>
      <c r="E86" s="44"/>
      <c r="F86" s="44"/>
      <c r="G86" s="44"/>
      <c r="H86" s="44"/>
      <c r="I86" s="44"/>
      <c r="J86" s="44"/>
      <c r="K86" s="44"/>
    </row>
    <row r="87" spans="1:11" x14ac:dyDescent="0.2">
      <c r="A87" s="44"/>
      <c r="B87" s="44"/>
      <c r="C87" s="44"/>
      <c r="D87" s="44"/>
      <c r="E87" s="44"/>
      <c r="F87" s="44"/>
      <c r="G87" s="44"/>
      <c r="H87" s="44"/>
      <c r="I87" s="44"/>
      <c r="J87" s="44"/>
      <c r="K87" s="44"/>
    </row>
    <row r="88" spans="1:11" ht="16.5" x14ac:dyDescent="0.3">
      <c r="A88" s="62"/>
      <c r="B88" s="24"/>
      <c r="C88" s="61"/>
      <c r="D88" s="61"/>
      <c r="E88" s="61"/>
      <c r="F88" s="61"/>
      <c r="G88" s="61"/>
      <c r="H88" s="61"/>
      <c r="I88" s="61"/>
      <c r="J88" s="61"/>
      <c r="K88" s="61"/>
    </row>
    <row r="89" spans="1:11" ht="16.5" x14ac:dyDescent="0.3">
      <c r="A89" s="37" t="s">
        <v>22</v>
      </c>
      <c r="B89" s="24"/>
      <c r="C89" s="61"/>
      <c r="D89" s="61"/>
      <c r="E89" s="61"/>
      <c r="F89" s="61"/>
      <c r="G89" s="61"/>
      <c r="H89" s="61"/>
      <c r="I89" s="61"/>
      <c r="J89" s="61"/>
      <c r="K89" s="61"/>
    </row>
    <row r="90" spans="1:11" ht="16.5" x14ac:dyDescent="0.3">
      <c r="A90" s="37" t="s">
        <v>23</v>
      </c>
      <c r="B90" s="24"/>
      <c r="C90" s="61"/>
      <c r="D90" s="61"/>
      <c r="E90" s="61"/>
      <c r="F90" s="61"/>
      <c r="G90" s="61"/>
      <c r="H90" s="61"/>
      <c r="I90" s="61"/>
      <c r="J90" s="61"/>
      <c r="K90" s="61"/>
    </row>
    <row r="91" spans="1:11" ht="16.5" x14ac:dyDescent="0.3">
      <c r="A91" s="42"/>
      <c r="B91" s="42"/>
      <c r="C91" s="25"/>
      <c r="D91" s="25"/>
      <c r="E91" s="25"/>
      <c r="F91" s="25"/>
      <c r="G91" s="25"/>
      <c r="H91" s="25"/>
      <c r="I91" s="25"/>
      <c r="J91" s="25"/>
      <c r="K91" s="25"/>
    </row>
  </sheetData>
  <mergeCells count="70">
    <mergeCell ref="A71:B71"/>
    <mergeCell ref="A72:B72"/>
    <mergeCell ref="A82:K82"/>
    <mergeCell ref="A86:K87"/>
    <mergeCell ref="A65:B65"/>
    <mergeCell ref="A66:B66"/>
    <mergeCell ref="A67:B67"/>
    <mergeCell ref="A68:B68"/>
    <mergeCell ref="A69:B69"/>
    <mergeCell ref="A70:B70"/>
    <mergeCell ref="A59:B59"/>
    <mergeCell ref="A60:B60"/>
    <mergeCell ref="A61:B61"/>
    <mergeCell ref="A62:B62"/>
    <mergeCell ref="A63:B63"/>
    <mergeCell ref="A64:B64"/>
    <mergeCell ref="A53:B53"/>
    <mergeCell ref="A54:B54"/>
    <mergeCell ref="A55:B55"/>
    <mergeCell ref="A56:B56"/>
    <mergeCell ref="A57:B57"/>
    <mergeCell ref="A58:B58"/>
    <mergeCell ref="A47:B47"/>
    <mergeCell ref="A48:B48"/>
    <mergeCell ref="A49:B49"/>
    <mergeCell ref="A50:B50"/>
    <mergeCell ref="A51:B51"/>
    <mergeCell ref="A52:B52"/>
    <mergeCell ref="A41:B41"/>
    <mergeCell ref="A42:B42"/>
    <mergeCell ref="A43:B43"/>
    <mergeCell ref="A44:B44"/>
    <mergeCell ref="A45:B45"/>
    <mergeCell ref="A46:B46"/>
    <mergeCell ref="A35:B35"/>
    <mergeCell ref="A36:B36"/>
    <mergeCell ref="A37:B37"/>
    <mergeCell ref="A38:B38"/>
    <mergeCell ref="A39:B39"/>
    <mergeCell ref="A40:B40"/>
    <mergeCell ref="A29:B29"/>
    <mergeCell ref="A30:B30"/>
    <mergeCell ref="A31:B31"/>
    <mergeCell ref="A32:B32"/>
    <mergeCell ref="A33:B33"/>
    <mergeCell ref="A34:B34"/>
    <mergeCell ref="A23:B23"/>
    <mergeCell ref="A24:B24"/>
    <mergeCell ref="A25:B25"/>
    <mergeCell ref="A26:B26"/>
    <mergeCell ref="A27:B27"/>
    <mergeCell ref="A28:B28"/>
    <mergeCell ref="A17:B17"/>
    <mergeCell ref="A18:B18"/>
    <mergeCell ref="A19:B19"/>
    <mergeCell ref="A20:B20"/>
    <mergeCell ref="A21:B21"/>
    <mergeCell ref="A22:B22"/>
    <mergeCell ref="A9:B9"/>
    <mergeCell ref="A12:B12"/>
    <mergeCell ref="A13:B13"/>
    <mergeCell ref="A14:B14"/>
    <mergeCell ref="A15:B15"/>
    <mergeCell ref="A16:B16"/>
    <mergeCell ref="A1:K1"/>
    <mergeCell ref="A2:K2"/>
    <mergeCell ref="A5:B5"/>
    <mergeCell ref="A6:B6"/>
    <mergeCell ref="A7:B7"/>
    <mergeCell ref="A8:B8"/>
  </mergeCells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84943-5A3B-4078-8817-61356FE128EE}">
  <dimension ref="A1:K100"/>
  <sheetViews>
    <sheetView workbookViewId="0">
      <selection activeCell="A2" sqref="A2:J2"/>
    </sheetView>
  </sheetViews>
  <sheetFormatPr defaultRowHeight="14.25" x14ac:dyDescent="0.2"/>
  <cols>
    <col min="2" max="2" width="7.375" customWidth="1"/>
    <col min="3" max="10" width="17.375" customWidth="1"/>
  </cols>
  <sheetData>
    <row r="1" spans="1:11" ht="27" x14ac:dyDescent="0.45">
      <c r="A1" s="1" t="s">
        <v>732</v>
      </c>
      <c r="B1" s="1"/>
      <c r="C1" s="1"/>
      <c r="D1" s="1"/>
      <c r="E1" s="1"/>
      <c r="F1" s="1"/>
      <c r="G1" s="1"/>
      <c r="H1" s="1"/>
      <c r="I1" s="1"/>
      <c r="J1" s="1"/>
      <c r="K1" s="68"/>
    </row>
    <row r="2" spans="1:11" ht="29.25" x14ac:dyDescent="0.5">
      <c r="A2" s="2" t="s">
        <v>733</v>
      </c>
      <c r="B2" s="2"/>
      <c r="C2" s="2"/>
      <c r="D2" s="2"/>
      <c r="E2" s="2"/>
      <c r="F2" s="2"/>
      <c r="G2" s="2"/>
      <c r="H2" s="2"/>
      <c r="I2" s="2"/>
      <c r="J2" s="2"/>
      <c r="K2" s="68"/>
    </row>
    <row r="3" spans="1:11" ht="16.5" x14ac:dyDescent="0.3">
      <c r="A3" s="3"/>
      <c r="B3" s="4"/>
      <c r="C3" s="5"/>
      <c r="D3" s="5"/>
      <c r="E3" s="5"/>
      <c r="F3" s="5"/>
      <c r="G3" s="5"/>
      <c r="H3" s="5"/>
      <c r="I3" s="5"/>
      <c r="J3" s="5"/>
      <c r="K3" s="68"/>
    </row>
    <row r="4" spans="1:11" ht="22.5" thickBot="1" x14ac:dyDescent="0.45">
      <c r="A4" s="6" t="s">
        <v>2</v>
      </c>
      <c r="B4" s="6"/>
      <c r="C4" s="7"/>
      <c r="D4" s="7"/>
      <c r="E4" s="7"/>
      <c r="F4" s="7"/>
      <c r="G4" s="7"/>
      <c r="H4" s="7"/>
      <c r="I4" s="7"/>
      <c r="J4" s="7"/>
      <c r="K4" s="68"/>
    </row>
    <row r="5" spans="1:11" ht="18" thickTop="1" thickBot="1" x14ac:dyDescent="0.35">
      <c r="A5" s="18" t="s">
        <v>3</v>
      </c>
      <c r="B5" s="19"/>
      <c r="C5" s="10" t="s">
        <v>4</v>
      </c>
      <c r="D5" s="10" t="s">
        <v>5</v>
      </c>
      <c r="E5" s="10" t="s">
        <v>6</v>
      </c>
      <c r="F5" s="10" t="s">
        <v>7</v>
      </c>
      <c r="G5" s="10" t="s">
        <v>8</v>
      </c>
      <c r="H5" s="10" t="s">
        <v>9</v>
      </c>
      <c r="I5" s="10" t="s">
        <v>10</v>
      </c>
      <c r="J5" s="11" t="s">
        <v>11</v>
      </c>
      <c r="K5" s="68"/>
    </row>
    <row r="6" spans="1:11" ht="16.5" x14ac:dyDescent="0.3">
      <c r="A6" s="59">
        <v>0.5</v>
      </c>
      <c r="B6" s="59"/>
      <c r="C6" s="60">
        <f>'[2]3C_PT'!C18</f>
        <v>504</v>
      </c>
      <c r="D6" s="60">
        <f>'[2]3C_PT'!D18</f>
        <v>601</v>
      </c>
      <c r="E6" s="60">
        <f>'[2]3C_PT'!E18</f>
        <v>651</v>
      </c>
      <c r="F6" s="60">
        <f>'[2]3C_PT'!F18</f>
        <v>700</v>
      </c>
      <c r="G6" s="60">
        <f>'[2]3C_PT'!G18</f>
        <v>753</v>
      </c>
      <c r="H6" s="60">
        <f>'[2]3C_PT'!H18</f>
        <v>802</v>
      </c>
      <c r="I6" s="60">
        <f>'[2]3C_PT'!I18</f>
        <v>900</v>
      </c>
      <c r="J6" s="60">
        <f>'[2]3C_PT'!J18</f>
        <v>1002</v>
      </c>
      <c r="K6" s="68"/>
    </row>
    <row r="7" spans="1:11" ht="16.5" x14ac:dyDescent="0.3">
      <c r="A7" s="22">
        <v>1</v>
      </c>
      <c r="B7" s="22"/>
      <c r="C7" s="60">
        <f>'[2]3C_PT'!C19</f>
        <v>704</v>
      </c>
      <c r="D7" s="60">
        <f>'[2]3C_PT'!D19</f>
        <v>842</v>
      </c>
      <c r="E7" s="60">
        <f>'[2]3C_PT'!E19</f>
        <v>914</v>
      </c>
      <c r="F7" s="60">
        <f>'[2]3C_PT'!F19</f>
        <v>981</v>
      </c>
      <c r="G7" s="60">
        <f>'[2]3C_PT'!G19</f>
        <v>1056</v>
      </c>
      <c r="H7" s="60">
        <f>'[2]3C_PT'!H19</f>
        <v>1123</v>
      </c>
      <c r="I7" s="60">
        <f>'[2]3C_PT'!I19</f>
        <v>1261</v>
      </c>
      <c r="J7" s="60">
        <f>'[2]3C_PT'!J19</f>
        <v>1403</v>
      </c>
      <c r="K7" s="68"/>
    </row>
    <row r="8" spans="1:11" ht="16.5" x14ac:dyDescent="0.3">
      <c r="A8" s="22">
        <v>1.5</v>
      </c>
      <c r="B8" s="22"/>
      <c r="C8" s="60">
        <f>'[2]3C_PT'!C20</f>
        <v>855</v>
      </c>
      <c r="D8" s="60">
        <f>'[2]3C_PT'!D20</f>
        <v>1025</v>
      </c>
      <c r="E8" s="60">
        <f>'[2]3C_PT'!E20</f>
        <v>1110</v>
      </c>
      <c r="F8" s="60">
        <f>'[2]3C_PT'!F20</f>
        <v>1195</v>
      </c>
      <c r="G8" s="60">
        <f>'[2]3C_PT'!G20</f>
        <v>1283</v>
      </c>
      <c r="H8" s="60">
        <f>'[2]3C_PT'!H20</f>
        <v>1364</v>
      </c>
      <c r="I8" s="60">
        <f>'[2]3C_PT'!I20</f>
        <v>1533</v>
      </c>
      <c r="J8" s="60">
        <f>'[2]3C_PT'!J20</f>
        <v>1706</v>
      </c>
      <c r="K8" s="68"/>
    </row>
    <row r="9" spans="1:11" ht="16.5" x14ac:dyDescent="0.3">
      <c r="A9" s="22">
        <v>2</v>
      </c>
      <c r="B9" s="22"/>
      <c r="C9" s="60">
        <f>'[2]3C_PT'!C21</f>
        <v>1006</v>
      </c>
      <c r="D9" s="60">
        <f>'[2]3C_PT'!D21</f>
        <v>1208</v>
      </c>
      <c r="E9" s="60">
        <f>'[2]3C_PT'!E21</f>
        <v>1306</v>
      </c>
      <c r="F9" s="60">
        <f>'[2]3C_PT'!F21</f>
        <v>1409</v>
      </c>
      <c r="G9" s="60">
        <f>'[2]3C_PT'!G21</f>
        <v>1510</v>
      </c>
      <c r="H9" s="60">
        <f>'[2]3C_PT'!H21</f>
        <v>1605</v>
      </c>
      <c r="I9" s="60">
        <f>'[2]3C_PT'!I21</f>
        <v>1805</v>
      </c>
      <c r="J9" s="60">
        <f>'[2]3C_PT'!J21</f>
        <v>2009</v>
      </c>
      <c r="K9" s="68"/>
    </row>
    <row r="10" spans="1:11" ht="16.5" x14ac:dyDescent="0.3">
      <c r="A10" s="15"/>
      <c r="B10" s="15"/>
      <c r="C10" s="16"/>
      <c r="D10" s="16"/>
      <c r="E10" s="16"/>
      <c r="F10" s="16"/>
      <c r="G10" s="16"/>
      <c r="H10" s="16"/>
      <c r="I10" s="16"/>
      <c r="J10" s="16"/>
      <c r="K10" s="68"/>
    </row>
    <row r="11" spans="1:11" ht="22.5" thickBot="1" x14ac:dyDescent="0.45">
      <c r="A11" s="17" t="s">
        <v>13</v>
      </c>
      <c r="B11" s="6"/>
      <c r="C11" s="6"/>
      <c r="D11" s="6"/>
      <c r="E11" s="6"/>
      <c r="F11" s="6"/>
      <c r="G11" s="6"/>
      <c r="H11" s="6"/>
      <c r="I11" s="6"/>
      <c r="J11" s="6"/>
      <c r="K11" s="68"/>
    </row>
    <row r="12" spans="1:11" ht="18" thickTop="1" thickBot="1" x14ac:dyDescent="0.25">
      <c r="A12" s="18" t="s">
        <v>3</v>
      </c>
      <c r="B12" s="19"/>
      <c r="C12" s="20" t="s">
        <v>4</v>
      </c>
      <c r="D12" s="20" t="s">
        <v>5</v>
      </c>
      <c r="E12" s="20" t="s">
        <v>6</v>
      </c>
      <c r="F12" s="20" t="s">
        <v>7</v>
      </c>
      <c r="G12" s="20" t="s">
        <v>8</v>
      </c>
      <c r="H12" s="20" t="s">
        <v>9</v>
      </c>
      <c r="I12" s="20" t="s">
        <v>10</v>
      </c>
      <c r="J12" s="21" t="s">
        <v>11</v>
      </c>
      <c r="K12" s="69"/>
    </row>
    <row r="13" spans="1:11" ht="16.5" x14ac:dyDescent="0.2">
      <c r="A13" s="22">
        <v>0.5</v>
      </c>
      <c r="B13" s="22"/>
      <c r="C13" s="23">
        <f>'[2]3C_PT'!N18</f>
        <v>504</v>
      </c>
      <c r="D13" s="23">
        <f>'[2]3C_PT'!O18</f>
        <v>601</v>
      </c>
      <c r="E13" s="23">
        <f>'[2]3C_PT'!P18</f>
        <v>753</v>
      </c>
      <c r="F13" s="23">
        <f>'[2]3C_PT'!Q18</f>
        <v>802</v>
      </c>
      <c r="G13" s="23">
        <f>'[2]3C_PT'!R18</f>
        <v>851</v>
      </c>
      <c r="H13" s="23">
        <f>'[2]3C_PT'!S18</f>
        <v>949</v>
      </c>
      <c r="I13" s="23">
        <f>'[2]3C_PT'!T18</f>
        <v>1101</v>
      </c>
      <c r="J13" s="23">
        <f>'[2]3C_PT'!U18</f>
        <v>1199</v>
      </c>
      <c r="K13" s="70"/>
    </row>
    <row r="14" spans="1:11" ht="16.5" x14ac:dyDescent="0.2">
      <c r="A14" s="22">
        <v>1</v>
      </c>
      <c r="B14" s="22"/>
      <c r="C14" s="23">
        <f>'[2]3C_PT'!N19</f>
        <v>704</v>
      </c>
      <c r="D14" s="23">
        <f>'[2]3C_PT'!O19</f>
        <v>842</v>
      </c>
      <c r="E14" s="23">
        <f>'[2]3C_PT'!P19</f>
        <v>1016</v>
      </c>
      <c r="F14" s="23">
        <f>'[2]3C_PT'!Q19</f>
        <v>1083</v>
      </c>
      <c r="G14" s="23">
        <f>'[2]3C_PT'!R19</f>
        <v>1154</v>
      </c>
      <c r="H14" s="23">
        <f>'[2]3C_PT'!S19</f>
        <v>1270</v>
      </c>
      <c r="I14" s="23">
        <f>'[2]3C_PT'!T19</f>
        <v>1462</v>
      </c>
      <c r="J14" s="23">
        <f>'[2]3C_PT'!U19</f>
        <v>1600</v>
      </c>
      <c r="K14" s="70"/>
    </row>
    <row r="15" spans="1:11" ht="16.5" x14ac:dyDescent="0.2">
      <c r="A15" s="22">
        <v>1.5</v>
      </c>
      <c r="B15" s="22"/>
      <c r="C15" s="23">
        <f>'[2]3C_PT'!N20</f>
        <v>855</v>
      </c>
      <c r="D15" s="23">
        <f>'[2]3C_PT'!O20</f>
        <v>1025</v>
      </c>
      <c r="E15" s="23">
        <f>'[2]3C_PT'!P20</f>
        <v>1212</v>
      </c>
      <c r="F15" s="23">
        <f>'[2]3C_PT'!Q20</f>
        <v>1297</v>
      </c>
      <c r="G15" s="23">
        <f>'[2]3C_PT'!R20</f>
        <v>1381</v>
      </c>
      <c r="H15" s="23">
        <f>'[2]3C_PT'!S20</f>
        <v>1511</v>
      </c>
      <c r="I15" s="23">
        <f>'[2]3C_PT'!T20</f>
        <v>1734</v>
      </c>
      <c r="J15" s="23">
        <f>'[2]3C_PT'!U20</f>
        <v>1903</v>
      </c>
      <c r="K15" s="70"/>
    </row>
    <row r="16" spans="1:11" ht="16.5" x14ac:dyDescent="0.2">
      <c r="A16" s="22">
        <v>2</v>
      </c>
      <c r="B16" s="22"/>
      <c r="C16" s="23">
        <f>'[2]3C_PT'!N21</f>
        <v>1006</v>
      </c>
      <c r="D16" s="23">
        <f>'[2]3C_PT'!O21</f>
        <v>1208</v>
      </c>
      <c r="E16" s="23">
        <f>'[2]3C_PT'!P21</f>
        <v>1408</v>
      </c>
      <c r="F16" s="23">
        <f>'[2]3C_PT'!Q21</f>
        <v>1511</v>
      </c>
      <c r="G16" s="23">
        <f>'[2]3C_PT'!R21</f>
        <v>1608</v>
      </c>
      <c r="H16" s="23">
        <f>'[2]3C_PT'!S21</f>
        <v>1752</v>
      </c>
      <c r="I16" s="23">
        <f>'[2]3C_PT'!T21</f>
        <v>2006</v>
      </c>
      <c r="J16" s="23">
        <f>'[2]3C_PT'!U21</f>
        <v>2206</v>
      </c>
      <c r="K16" s="70"/>
    </row>
    <row r="17" spans="1:11" ht="16.5" x14ac:dyDescent="0.2">
      <c r="A17" s="22">
        <v>2.5</v>
      </c>
      <c r="B17" s="22"/>
      <c r="C17" s="23">
        <f>'[2]3C_PT'!N22</f>
        <v>1157</v>
      </c>
      <c r="D17" s="23">
        <f>'[2]3C_PT'!O22</f>
        <v>1373</v>
      </c>
      <c r="E17" s="23">
        <f>'[2]3C_PT'!P22</f>
        <v>1604</v>
      </c>
      <c r="F17" s="23">
        <f>'[2]3C_PT'!Q22</f>
        <v>1725</v>
      </c>
      <c r="G17" s="23">
        <f>'[2]3C_PT'!R22</f>
        <v>1835</v>
      </c>
      <c r="H17" s="23">
        <f>'[2]3C_PT'!S22</f>
        <v>1993</v>
      </c>
      <c r="I17" s="23">
        <f>'[2]3C_PT'!T22</f>
        <v>2278</v>
      </c>
      <c r="J17" s="23">
        <f>'[2]3C_PT'!U22</f>
        <v>2509</v>
      </c>
      <c r="K17" s="70"/>
    </row>
    <row r="18" spans="1:11" ht="16.5" x14ac:dyDescent="0.2">
      <c r="A18" s="22">
        <v>3</v>
      </c>
      <c r="B18" s="22"/>
      <c r="C18" s="23">
        <f>'[2]3C_PT'!N23</f>
        <v>1224</v>
      </c>
      <c r="D18" s="23">
        <f>'[2]3C_PT'!O23</f>
        <v>1449</v>
      </c>
      <c r="E18" s="23">
        <f>'[2]3C_PT'!P23</f>
        <v>1706</v>
      </c>
      <c r="F18" s="23">
        <f>'[2]3C_PT'!Q23</f>
        <v>1854</v>
      </c>
      <c r="G18" s="23">
        <f>'[2]3C_PT'!R23</f>
        <v>1986</v>
      </c>
      <c r="H18" s="23">
        <f>'[2]3C_PT'!S23</f>
        <v>2167</v>
      </c>
      <c r="I18" s="23">
        <f>'[2]3C_PT'!T23</f>
        <v>2470</v>
      </c>
      <c r="J18" s="23">
        <f>'[2]3C_PT'!U23</f>
        <v>2763</v>
      </c>
      <c r="K18" s="70"/>
    </row>
    <row r="19" spans="1:11" ht="16.5" x14ac:dyDescent="0.2">
      <c r="A19" s="22">
        <v>3.5</v>
      </c>
      <c r="B19" s="22"/>
      <c r="C19" s="23">
        <f>'[2]3C_PT'!N24</f>
        <v>1291</v>
      </c>
      <c r="D19" s="23">
        <f>'[2]3C_PT'!O24</f>
        <v>1525</v>
      </c>
      <c r="E19" s="23">
        <f>'[2]3C_PT'!P24</f>
        <v>1808</v>
      </c>
      <c r="F19" s="23">
        <f>'[2]3C_PT'!Q24</f>
        <v>1983</v>
      </c>
      <c r="G19" s="23">
        <f>'[2]3C_PT'!R24</f>
        <v>2137</v>
      </c>
      <c r="H19" s="23">
        <f>'[2]3C_PT'!S24</f>
        <v>2341</v>
      </c>
      <c r="I19" s="23">
        <f>'[2]3C_PT'!T24</f>
        <v>2662</v>
      </c>
      <c r="J19" s="23">
        <f>'[2]3C_PT'!U24</f>
        <v>3017</v>
      </c>
      <c r="K19" s="70"/>
    </row>
    <row r="20" spans="1:11" ht="16.5" x14ac:dyDescent="0.2">
      <c r="A20" s="22">
        <v>4</v>
      </c>
      <c r="B20" s="22"/>
      <c r="C20" s="23">
        <f>'[2]3C_PT'!N25</f>
        <v>1358</v>
      </c>
      <c r="D20" s="23">
        <f>'[2]3C_PT'!O25</f>
        <v>1601</v>
      </c>
      <c r="E20" s="23">
        <f>'[2]3C_PT'!P25</f>
        <v>1910</v>
      </c>
      <c r="F20" s="23">
        <f>'[2]3C_PT'!Q25</f>
        <v>2112</v>
      </c>
      <c r="G20" s="23">
        <f>'[2]3C_PT'!R25</f>
        <v>2288</v>
      </c>
      <c r="H20" s="23">
        <f>'[2]3C_PT'!S25</f>
        <v>2515</v>
      </c>
      <c r="I20" s="23">
        <f>'[2]3C_PT'!T25</f>
        <v>2854</v>
      </c>
      <c r="J20" s="23">
        <f>'[2]3C_PT'!U25</f>
        <v>3271</v>
      </c>
      <c r="K20" s="70"/>
    </row>
    <row r="21" spans="1:11" ht="16.5" x14ac:dyDescent="0.2">
      <c r="A21" s="22">
        <v>4.5</v>
      </c>
      <c r="B21" s="22"/>
      <c r="C21" s="23">
        <f>'[2]3C_PT'!N26</f>
        <v>1425</v>
      </c>
      <c r="D21" s="23">
        <f>'[2]3C_PT'!O26</f>
        <v>1677</v>
      </c>
      <c r="E21" s="23">
        <f>'[2]3C_PT'!P26</f>
        <v>2012</v>
      </c>
      <c r="F21" s="23">
        <f>'[2]3C_PT'!Q26</f>
        <v>2241</v>
      </c>
      <c r="G21" s="23">
        <f>'[2]3C_PT'!R26</f>
        <v>2439</v>
      </c>
      <c r="H21" s="23">
        <f>'[2]3C_PT'!S26</f>
        <v>2689</v>
      </c>
      <c r="I21" s="23">
        <f>'[2]3C_PT'!T26</f>
        <v>3046</v>
      </c>
      <c r="J21" s="23">
        <f>'[2]3C_PT'!U26</f>
        <v>3525</v>
      </c>
      <c r="K21" s="70"/>
    </row>
    <row r="22" spans="1:11" ht="16.5" x14ac:dyDescent="0.2">
      <c r="A22" s="22">
        <v>5</v>
      </c>
      <c r="B22" s="22"/>
      <c r="C22" s="23">
        <f>'[2]3C_PT'!N27</f>
        <v>1492</v>
      </c>
      <c r="D22" s="23">
        <f>'[2]3C_PT'!O27</f>
        <v>1753</v>
      </c>
      <c r="E22" s="23">
        <f>'[2]3C_PT'!P27</f>
        <v>2114</v>
      </c>
      <c r="F22" s="23">
        <f>'[2]3C_PT'!Q27</f>
        <v>2370</v>
      </c>
      <c r="G22" s="23">
        <f>'[2]3C_PT'!R27</f>
        <v>2590</v>
      </c>
      <c r="H22" s="23">
        <f>'[2]3C_PT'!S27</f>
        <v>2863</v>
      </c>
      <c r="I22" s="23">
        <f>'[2]3C_PT'!T27</f>
        <v>3238</v>
      </c>
      <c r="J22" s="23">
        <f>'[2]3C_PT'!U27</f>
        <v>3779</v>
      </c>
      <c r="K22" s="70"/>
    </row>
    <row r="23" spans="1:11" ht="16.5" x14ac:dyDescent="0.2">
      <c r="A23" s="22">
        <v>5.5</v>
      </c>
      <c r="B23" s="22"/>
      <c r="C23" s="23">
        <f>'[2]3C_PT'!N28</f>
        <v>1554</v>
      </c>
      <c r="D23" s="23">
        <f>'[2]3C_PT'!O28</f>
        <v>1824</v>
      </c>
      <c r="E23" s="23">
        <f>'[2]3C_PT'!P28</f>
        <v>2208</v>
      </c>
      <c r="F23" s="23">
        <f>'[2]3C_PT'!Q28</f>
        <v>2486</v>
      </c>
      <c r="G23" s="23">
        <f>'[2]3C_PT'!R28</f>
        <v>2733</v>
      </c>
      <c r="H23" s="23">
        <f>'[2]3C_PT'!S28</f>
        <v>3023</v>
      </c>
      <c r="I23" s="23">
        <f>'[2]3C_PT'!T28</f>
        <v>3421</v>
      </c>
      <c r="J23" s="23">
        <f>'[2]3C_PT'!U28</f>
        <v>4020</v>
      </c>
      <c r="K23" s="70"/>
    </row>
    <row r="24" spans="1:11" ht="16.5" x14ac:dyDescent="0.2">
      <c r="A24" s="22">
        <v>6</v>
      </c>
      <c r="B24" s="22"/>
      <c r="C24" s="23">
        <f>'[2]3C_PT'!N29</f>
        <v>1616</v>
      </c>
      <c r="D24" s="23">
        <f>'[2]3C_PT'!O29</f>
        <v>1895</v>
      </c>
      <c r="E24" s="23">
        <f>'[2]3C_PT'!P29</f>
        <v>2302</v>
      </c>
      <c r="F24" s="23">
        <f>'[2]3C_PT'!Q29</f>
        <v>2602</v>
      </c>
      <c r="G24" s="23">
        <f>'[2]3C_PT'!R29</f>
        <v>2876</v>
      </c>
      <c r="H24" s="23">
        <f>'[2]3C_PT'!S29</f>
        <v>3183</v>
      </c>
      <c r="I24" s="23">
        <f>'[2]3C_PT'!T29</f>
        <v>3604</v>
      </c>
      <c r="J24" s="23">
        <f>'[2]3C_PT'!U29</f>
        <v>4261</v>
      </c>
      <c r="K24" s="70"/>
    </row>
    <row r="25" spans="1:11" ht="16.5" x14ac:dyDescent="0.2">
      <c r="A25" s="22">
        <v>6.5</v>
      </c>
      <c r="B25" s="22"/>
      <c r="C25" s="23">
        <f>'[2]3C_PT'!N30</f>
        <v>1678</v>
      </c>
      <c r="D25" s="23">
        <f>'[2]3C_PT'!O30</f>
        <v>1966</v>
      </c>
      <c r="E25" s="23">
        <f>'[2]3C_PT'!P30</f>
        <v>2396</v>
      </c>
      <c r="F25" s="23">
        <f>'[2]3C_PT'!Q30</f>
        <v>2718</v>
      </c>
      <c r="G25" s="23">
        <f>'[2]3C_PT'!R30</f>
        <v>3019</v>
      </c>
      <c r="H25" s="23">
        <f>'[2]3C_PT'!S30</f>
        <v>3343</v>
      </c>
      <c r="I25" s="23">
        <f>'[2]3C_PT'!T30</f>
        <v>3787</v>
      </c>
      <c r="J25" s="23">
        <f>'[2]3C_PT'!U30</f>
        <v>4502</v>
      </c>
      <c r="K25" s="70"/>
    </row>
    <row r="26" spans="1:11" ht="16.5" x14ac:dyDescent="0.2">
      <c r="A26" s="22">
        <v>7</v>
      </c>
      <c r="B26" s="22"/>
      <c r="C26" s="23">
        <f>'[2]3C_PT'!N31</f>
        <v>1740</v>
      </c>
      <c r="D26" s="23">
        <f>'[2]3C_PT'!O31</f>
        <v>2037</v>
      </c>
      <c r="E26" s="23">
        <f>'[2]3C_PT'!P31</f>
        <v>2490</v>
      </c>
      <c r="F26" s="23">
        <f>'[2]3C_PT'!Q31</f>
        <v>2834</v>
      </c>
      <c r="G26" s="23">
        <f>'[2]3C_PT'!R31</f>
        <v>3162</v>
      </c>
      <c r="H26" s="23">
        <f>'[2]3C_PT'!S31</f>
        <v>3503</v>
      </c>
      <c r="I26" s="23">
        <f>'[2]3C_PT'!T31</f>
        <v>3970</v>
      </c>
      <c r="J26" s="23">
        <f>'[2]3C_PT'!U31</f>
        <v>4743</v>
      </c>
      <c r="K26" s="70"/>
    </row>
    <row r="27" spans="1:11" ht="16.5" x14ac:dyDescent="0.2">
      <c r="A27" s="22">
        <v>7.5</v>
      </c>
      <c r="B27" s="22"/>
      <c r="C27" s="23">
        <f>'[2]3C_PT'!N32</f>
        <v>1802</v>
      </c>
      <c r="D27" s="23">
        <f>'[2]3C_PT'!O32</f>
        <v>2108</v>
      </c>
      <c r="E27" s="23">
        <f>'[2]3C_PT'!P32</f>
        <v>2584</v>
      </c>
      <c r="F27" s="23">
        <f>'[2]3C_PT'!Q32</f>
        <v>2950</v>
      </c>
      <c r="G27" s="23">
        <f>'[2]3C_PT'!R32</f>
        <v>3305</v>
      </c>
      <c r="H27" s="23">
        <f>'[2]3C_PT'!S32</f>
        <v>3663</v>
      </c>
      <c r="I27" s="23">
        <f>'[2]3C_PT'!T32</f>
        <v>4153</v>
      </c>
      <c r="J27" s="23">
        <f>'[2]3C_PT'!U32</f>
        <v>4984</v>
      </c>
      <c r="K27" s="70"/>
    </row>
    <row r="28" spans="1:11" ht="16.5" x14ac:dyDescent="0.2">
      <c r="A28" s="22">
        <v>8</v>
      </c>
      <c r="B28" s="22"/>
      <c r="C28" s="23">
        <f>'[2]3C_PT'!N33</f>
        <v>1864</v>
      </c>
      <c r="D28" s="23">
        <f>'[2]3C_PT'!O33</f>
        <v>2179</v>
      </c>
      <c r="E28" s="23">
        <f>'[2]3C_PT'!P33</f>
        <v>2678</v>
      </c>
      <c r="F28" s="23">
        <f>'[2]3C_PT'!Q33</f>
        <v>3066</v>
      </c>
      <c r="G28" s="23">
        <f>'[2]3C_PT'!R33</f>
        <v>3448</v>
      </c>
      <c r="H28" s="23">
        <f>'[2]3C_PT'!S33</f>
        <v>3823</v>
      </c>
      <c r="I28" s="23">
        <f>'[2]3C_PT'!T33</f>
        <v>4336</v>
      </c>
      <c r="J28" s="23">
        <f>'[2]3C_PT'!U33</f>
        <v>5225</v>
      </c>
      <c r="K28" s="70"/>
    </row>
    <row r="29" spans="1:11" ht="16.5" x14ac:dyDescent="0.2">
      <c r="A29" s="22">
        <v>8.5</v>
      </c>
      <c r="B29" s="22"/>
      <c r="C29" s="23">
        <f>'[2]3C_PT'!N34</f>
        <v>1926</v>
      </c>
      <c r="D29" s="23">
        <f>'[2]3C_PT'!O34</f>
        <v>2250</v>
      </c>
      <c r="E29" s="23">
        <f>'[2]3C_PT'!P34</f>
        <v>2772</v>
      </c>
      <c r="F29" s="23">
        <f>'[2]3C_PT'!Q34</f>
        <v>3182</v>
      </c>
      <c r="G29" s="23">
        <f>'[2]3C_PT'!R34</f>
        <v>3591</v>
      </c>
      <c r="H29" s="23">
        <f>'[2]3C_PT'!S34</f>
        <v>3983</v>
      </c>
      <c r="I29" s="23">
        <f>'[2]3C_PT'!T34</f>
        <v>4519</v>
      </c>
      <c r="J29" s="23">
        <f>'[2]3C_PT'!U34</f>
        <v>5466</v>
      </c>
      <c r="K29" s="70"/>
    </row>
    <row r="30" spans="1:11" ht="16.5" x14ac:dyDescent="0.2">
      <c r="A30" s="22">
        <v>9</v>
      </c>
      <c r="B30" s="22"/>
      <c r="C30" s="23">
        <f>'[2]3C_PT'!N35</f>
        <v>1988</v>
      </c>
      <c r="D30" s="23">
        <f>'[2]3C_PT'!O35</f>
        <v>2321</v>
      </c>
      <c r="E30" s="23">
        <f>'[2]3C_PT'!P35</f>
        <v>2866</v>
      </c>
      <c r="F30" s="23">
        <f>'[2]3C_PT'!Q35</f>
        <v>3298</v>
      </c>
      <c r="G30" s="23">
        <f>'[2]3C_PT'!R35</f>
        <v>3734</v>
      </c>
      <c r="H30" s="23">
        <f>'[2]3C_PT'!S35</f>
        <v>4143</v>
      </c>
      <c r="I30" s="23">
        <f>'[2]3C_PT'!T35</f>
        <v>4702</v>
      </c>
      <c r="J30" s="23">
        <f>'[2]3C_PT'!U35</f>
        <v>5707</v>
      </c>
      <c r="K30" s="70"/>
    </row>
    <row r="31" spans="1:11" ht="16.5" x14ac:dyDescent="0.2">
      <c r="A31" s="22">
        <v>9.5</v>
      </c>
      <c r="B31" s="22"/>
      <c r="C31" s="23">
        <f>'[2]3C_PT'!N36</f>
        <v>2050</v>
      </c>
      <c r="D31" s="23">
        <f>'[2]3C_PT'!O36</f>
        <v>2392</v>
      </c>
      <c r="E31" s="23">
        <f>'[2]3C_PT'!P36</f>
        <v>2960</v>
      </c>
      <c r="F31" s="23">
        <f>'[2]3C_PT'!Q36</f>
        <v>3414</v>
      </c>
      <c r="G31" s="23">
        <f>'[2]3C_PT'!R36</f>
        <v>3877</v>
      </c>
      <c r="H31" s="23">
        <f>'[2]3C_PT'!S36</f>
        <v>4303</v>
      </c>
      <c r="I31" s="23">
        <f>'[2]3C_PT'!T36</f>
        <v>4885</v>
      </c>
      <c r="J31" s="23">
        <f>'[2]3C_PT'!U36</f>
        <v>5948</v>
      </c>
      <c r="K31" s="70"/>
    </row>
    <row r="32" spans="1:11" ht="16.5" x14ac:dyDescent="0.2">
      <c r="A32" s="22">
        <v>10</v>
      </c>
      <c r="B32" s="22"/>
      <c r="C32" s="23">
        <f>'[2]3C_PT'!N37</f>
        <v>2112</v>
      </c>
      <c r="D32" s="23">
        <f>'[2]3C_PT'!O37</f>
        <v>2463</v>
      </c>
      <c r="E32" s="23">
        <f>'[2]3C_PT'!P37</f>
        <v>3054</v>
      </c>
      <c r="F32" s="23">
        <f>'[2]3C_PT'!Q37</f>
        <v>3530</v>
      </c>
      <c r="G32" s="23">
        <f>'[2]3C_PT'!R37</f>
        <v>4020</v>
      </c>
      <c r="H32" s="23">
        <f>'[2]3C_PT'!S37</f>
        <v>4463</v>
      </c>
      <c r="I32" s="23">
        <f>'[2]3C_PT'!T37</f>
        <v>5068</v>
      </c>
      <c r="J32" s="23">
        <f>'[2]3C_PT'!U37</f>
        <v>6189</v>
      </c>
      <c r="K32" s="70"/>
    </row>
    <row r="33" spans="1:11" ht="16.5" x14ac:dyDescent="0.2">
      <c r="A33" s="22">
        <v>10.5</v>
      </c>
      <c r="B33" s="22"/>
      <c r="C33" s="23">
        <f>'[2]3C_PT'!N38</f>
        <v>2170</v>
      </c>
      <c r="D33" s="23">
        <f>'[2]3C_PT'!O38</f>
        <v>2530</v>
      </c>
      <c r="E33" s="23">
        <f>'[2]3C_PT'!P38</f>
        <v>3143</v>
      </c>
      <c r="F33" s="23">
        <f>'[2]3C_PT'!Q38</f>
        <v>3641</v>
      </c>
      <c r="G33" s="23">
        <f>'[2]3C_PT'!R38</f>
        <v>4154</v>
      </c>
      <c r="H33" s="23">
        <f>'[2]3C_PT'!S38</f>
        <v>4619</v>
      </c>
      <c r="I33" s="23">
        <f>'[2]3C_PT'!T38</f>
        <v>5246</v>
      </c>
      <c r="J33" s="23">
        <f>'[2]3C_PT'!U38</f>
        <v>6412</v>
      </c>
      <c r="K33" s="70"/>
    </row>
    <row r="34" spans="1:11" ht="16.5" x14ac:dyDescent="0.2">
      <c r="A34" s="22">
        <v>11</v>
      </c>
      <c r="B34" s="22"/>
      <c r="C34" s="23">
        <f>'[2]3C_PT'!N39</f>
        <v>2228</v>
      </c>
      <c r="D34" s="23">
        <f>'[2]3C_PT'!O39</f>
        <v>2597</v>
      </c>
      <c r="E34" s="23">
        <f>'[2]3C_PT'!P39</f>
        <v>3232</v>
      </c>
      <c r="F34" s="23">
        <f>'[2]3C_PT'!Q39</f>
        <v>3752</v>
      </c>
      <c r="G34" s="23">
        <f>'[2]3C_PT'!R39</f>
        <v>4288</v>
      </c>
      <c r="H34" s="23">
        <f>'[2]3C_PT'!S39</f>
        <v>4775</v>
      </c>
      <c r="I34" s="23">
        <f>'[2]3C_PT'!T39</f>
        <v>5424</v>
      </c>
      <c r="J34" s="23">
        <f>'[2]3C_PT'!U39</f>
        <v>6635</v>
      </c>
      <c r="K34" s="70"/>
    </row>
    <row r="35" spans="1:11" ht="16.5" x14ac:dyDescent="0.2">
      <c r="A35" s="22">
        <v>11.5</v>
      </c>
      <c r="B35" s="22"/>
      <c r="C35" s="23">
        <f>'[2]3C_PT'!N40</f>
        <v>2286</v>
      </c>
      <c r="D35" s="23">
        <f>'[2]3C_PT'!O40</f>
        <v>2664</v>
      </c>
      <c r="E35" s="23">
        <f>'[2]3C_PT'!P40</f>
        <v>3321</v>
      </c>
      <c r="F35" s="23">
        <f>'[2]3C_PT'!Q40</f>
        <v>3863</v>
      </c>
      <c r="G35" s="23">
        <f>'[2]3C_PT'!R40</f>
        <v>4422</v>
      </c>
      <c r="H35" s="23">
        <f>'[2]3C_PT'!S40</f>
        <v>4931</v>
      </c>
      <c r="I35" s="23">
        <f>'[2]3C_PT'!T40</f>
        <v>5602</v>
      </c>
      <c r="J35" s="23">
        <f>'[2]3C_PT'!U40</f>
        <v>6858</v>
      </c>
      <c r="K35" s="70"/>
    </row>
    <row r="36" spans="1:11" ht="16.5" x14ac:dyDescent="0.2">
      <c r="A36" s="22">
        <v>12</v>
      </c>
      <c r="B36" s="22"/>
      <c r="C36" s="23">
        <f>'[2]3C_PT'!N41</f>
        <v>2344</v>
      </c>
      <c r="D36" s="23">
        <f>'[2]3C_PT'!O41</f>
        <v>2731</v>
      </c>
      <c r="E36" s="23">
        <f>'[2]3C_PT'!P41</f>
        <v>3410</v>
      </c>
      <c r="F36" s="23">
        <f>'[2]3C_PT'!Q41</f>
        <v>3974</v>
      </c>
      <c r="G36" s="23">
        <f>'[2]3C_PT'!R41</f>
        <v>4556</v>
      </c>
      <c r="H36" s="23">
        <f>'[2]3C_PT'!S41</f>
        <v>5087</v>
      </c>
      <c r="I36" s="23">
        <f>'[2]3C_PT'!T41</f>
        <v>5780</v>
      </c>
      <c r="J36" s="23">
        <f>'[2]3C_PT'!U41</f>
        <v>7081</v>
      </c>
      <c r="K36" s="70"/>
    </row>
    <row r="37" spans="1:11" ht="16.5" x14ac:dyDescent="0.2">
      <c r="A37" s="22">
        <v>12.5</v>
      </c>
      <c r="B37" s="22"/>
      <c r="C37" s="23">
        <f>'[2]3C_PT'!N42</f>
        <v>2402</v>
      </c>
      <c r="D37" s="23">
        <f>'[2]3C_PT'!O42</f>
        <v>2798</v>
      </c>
      <c r="E37" s="23">
        <f>'[2]3C_PT'!P42</f>
        <v>3499</v>
      </c>
      <c r="F37" s="23">
        <f>'[2]3C_PT'!Q42</f>
        <v>4085</v>
      </c>
      <c r="G37" s="23">
        <f>'[2]3C_PT'!R42</f>
        <v>4690</v>
      </c>
      <c r="H37" s="23">
        <f>'[2]3C_PT'!S42</f>
        <v>5243</v>
      </c>
      <c r="I37" s="23">
        <f>'[2]3C_PT'!T42</f>
        <v>5958</v>
      </c>
      <c r="J37" s="23">
        <f>'[2]3C_PT'!U42</f>
        <v>7304</v>
      </c>
      <c r="K37" s="70"/>
    </row>
    <row r="38" spans="1:11" ht="16.5" x14ac:dyDescent="0.2">
      <c r="A38" s="22">
        <v>13</v>
      </c>
      <c r="B38" s="22"/>
      <c r="C38" s="23">
        <f>'[2]3C_PT'!N43</f>
        <v>2460</v>
      </c>
      <c r="D38" s="23">
        <f>'[2]3C_PT'!O43</f>
        <v>2865</v>
      </c>
      <c r="E38" s="23">
        <f>'[2]3C_PT'!P43</f>
        <v>3588</v>
      </c>
      <c r="F38" s="23">
        <f>'[2]3C_PT'!Q43</f>
        <v>4196</v>
      </c>
      <c r="G38" s="23">
        <f>'[2]3C_PT'!R43</f>
        <v>4824</v>
      </c>
      <c r="H38" s="23">
        <f>'[2]3C_PT'!S43</f>
        <v>5399</v>
      </c>
      <c r="I38" s="23">
        <f>'[2]3C_PT'!T43</f>
        <v>6136</v>
      </c>
      <c r="J38" s="23">
        <f>'[2]3C_PT'!U43</f>
        <v>7527</v>
      </c>
      <c r="K38" s="70"/>
    </row>
    <row r="39" spans="1:11" ht="16.5" x14ac:dyDescent="0.2">
      <c r="A39" s="22">
        <v>13.5</v>
      </c>
      <c r="B39" s="22"/>
      <c r="C39" s="23">
        <f>'[2]3C_PT'!N44</f>
        <v>2518</v>
      </c>
      <c r="D39" s="23">
        <f>'[2]3C_PT'!O44</f>
        <v>2932</v>
      </c>
      <c r="E39" s="23">
        <f>'[2]3C_PT'!P44</f>
        <v>3677</v>
      </c>
      <c r="F39" s="23">
        <f>'[2]3C_PT'!Q44</f>
        <v>4307</v>
      </c>
      <c r="G39" s="23">
        <f>'[2]3C_PT'!R44</f>
        <v>4958</v>
      </c>
      <c r="H39" s="23">
        <f>'[2]3C_PT'!S44</f>
        <v>5555</v>
      </c>
      <c r="I39" s="23">
        <f>'[2]3C_PT'!T44</f>
        <v>6314</v>
      </c>
      <c r="J39" s="23">
        <f>'[2]3C_PT'!U44</f>
        <v>7750</v>
      </c>
      <c r="K39" s="70"/>
    </row>
    <row r="40" spans="1:11" ht="16.5" x14ac:dyDescent="0.2">
      <c r="A40" s="22">
        <v>14</v>
      </c>
      <c r="B40" s="22"/>
      <c r="C40" s="23">
        <f>'[2]3C_PT'!N45</f>
        <v>2576</v>
      </c>
      <c r="D40" s="23">
        <f>'[2]3C_PT'!O45</f>
        <v>2999</v>
      </c>
      <c r="E40" s="23">
        <f>'[2]3C_PT'!P45</f>
        <v>3766</v>
      </c>
      <c r="F40" s="23">
        <f>'[2]3C_PT'!Q45</f>
        <v>4418</v>
      </c>
      <c r="G40" s="23">
        <f>'[2]3C_PT'!R45</f>
        <v>5092</v>
      </c>
      <c r="H40" s="23">
        <f>'[2]3C_PT'!S45</f>
        <v>5711</v>
      </c>
      <c r="I40" s="23">
        <f>'[2]3C_PT'!T45</f>
        <v>6492</v>
      </c>
      <c r="J40" s="23">
        <f>'[2]3C_PT'!U45</f>
        <v>7973</v>
      </c>
      <c r="K40" s="70"/>
    </row>
    <row r="41" spans="1:11" ht="16.5" x14ac:dyDescent="0.2">
      <c r="A41" s="22">
        <v>14.5</v>
      </c>
      <c r="B41" s="22"/>
      <c r="C41" s="23">
        <f>'[2]3C_PT'!N46</f>
        <v>2634</v>
      </c>
      <c r="D41" s="23">
        <f>'[2]3C_PT'!O46</f>
        <v>3066</v>
      </c>
      <c r="E41" s="23">
        <f>'[2]3C_PT'!P46</f>
        <v>3855</v>
      </c>
      <c r="F41" s="23">
        <f>'[2]3C_PT'!Q46</f>
        <v>4529</v>
      </c>
      <c r="G41" s="23">
        <f>'[2]3C_PT'!R46</f>
        <v>5226</v>
      </c>
      <c r="H41" s="23">
        <f>'[2]3C_PT'!S46</f>
        <v>5867</v>
      </c>
      <c r="I41" s="23">
        <f>'[2]3C_PT'!T46</f>
        <v>6670</v>
      </c>
      <c r="J41" s="23">
        <f>'[2]3C_PT'!U46</f>
        <v>8196</v>
      </c>
      <c r="K41" s="70"/>
    </row>
    <row r="42" spans="1:11" ht="16.5" x14ac:dyDescent="0.2">
      <c r="A42" s="22">
        <v>15</v>
      </c>
      <c r="B42" s="22"/>
      <c r="C42" s="23">
        <f>'[2]3C_PT'!N47</f>
        <v>2692</v>
      </c>
      <c r="D42" s="23">
        <f>'[2]3C_PT'!O47</f>
        <v>3133</v>
      </c>
      <c r="E42" s="23">
        <f>'[2]3C_PT'!P47</f>
        <v>3944</v>
      </c>
      <c r="F42" s="23">
        <f>'[2]3C_PT'!Q47</f>
        <v>4640</v>
      </c>
      <c r="G42" s="23">
        <f>'[2]3C_PT'!R47</f>
        <v>5360</v>
      </c>
      <c r="H42" s="23">
        <f>'[2]3C_PT'!S47</f>
        <v>6023</v>
      </c>
      <c r="I42" s="23">
        <f>'[2]3C_PT'!T47</f>
        <v>6848</v>
      </c>
      <c r="J42" s="23">
        <f>'[2]3C_PT'!U47</f>
        <v>8419</v>
      </c>
      <c r="K42" s="70"/>
    </row>
    <row r="43" spans="1:11" ht="16.5" x14ac:dyDescent="0.2">
      <c r="A43" s="22">
        <v>15.5</v>
      </c>
      <c r="B43" s="22"/>
      <c r="C43" s="23">
        <f>'[2]3C_PT'!N48</f>
        <v>2750</v>
      </c>
      <c r="D43" s="23">
        <f>'[2]3C_PT'!O48</f>
        <v>3200</v>
      </c>
      <c r="E43" s="23">
        <f>'[2]3C_PT'!P48</f>
        <v>4033</v>
      </c>
      <c r="F43" s="23">
        <f>'[2]3C_PT'!Q48</f>
        <v>4751</v>
      </c>
      <c r="G43" s="23">
        <f>'[2]3C_PT'!R48</f>
        <v>5494</v>
      </c>
      <c r="H43" s="23">
        <f>'[2]3C_PT'!S48</f>
        <v>6179</v>
      </c>
      <c r="I43" s="23">
        <f>'[2]3C_PT'!T48</f>
        <v>7026</v>
      </c>
      <c r="J43" s="23">
        <f>'[2]3C_PT'!U48</f>
        <v>8642</v>
      </c>
      <c r="K43" s="70"/>
    </row>
    <row r="44" spans="1:11" ht="16.5" x14ac:dyDescent="0.2">
      <c r="A44" s="22">
        <v>16</v>
      </c>
      <c r="B44" s="22"/>
      <c r="C44" s="23">
        <f>'[2]3C_PT'!N49</f>
        <v>2808</v>
      </c>
      <c r="D44" s="23">
        <f>'[2]3C_PT'!O49</f>
        <v>3267</v>
      </c>
      <c r="E44" s="23">
        <f>'[2]3C_PT'!P49</f>
        <v>4122</v>
      </c>
      <c r="F44" s="23">
        <f>'[2]3C_PT'!Q49</f>
        <v>4862</v>
      </c>
      <c r="G44" s="23">
        <f>'[2]3C_PT'!R49</f>
        <v>5628</v>
      </c>
      <c r="H44" s="23">
        <f>'[2]3C_PT'!S49</f>
        <v>6335</v>
      </c>
      <c r="I44" s="23">
        <f>'[2]3C_PT'!T49</f>
        <v>7204</v>
      </c>
      <c r="J44" s="23">
        <f>'[2]3C_PT'!U49</f>
        <v>8865</v>
      </c>
      <c r="K44" s="70"/>
    </row>
    <row r="45" spans="1:11" ht="16.5" x14ac:dyDescent="0.2">
      <c r="A45" s="22">
        <v>16.5</v>
      </c>
      <c r="B45" s="22"/>
      <c r="C45" s="23">
        <f>'[2]3C_PT'!N50</f>
        <v>2866</v>
      </c>
      <c r="D45" s="23">
        <f>'[2]3C_PT'!O50</f>
        <v>3334</v>
      </c>
      <c r="E45" s="23">
        <f>'[2]3C_PT'!P50</f>
        <v>4211</v>
      </c>
      <c r="F45" s="23">
        <f>'[2]3C_PT'!Q50</f>
        <v>4973</v>
      </c>
      <c r="G45" s="23">
        <f>'[2]3C_PT'!R50</f>
        <v>5762</v>
      </c>
      <c r="H45" s="23">
        <f>'[2]3C_PT'!S50</f>
        <v>6491</v>
      </c>
      <c r="I45" s="23">
        <f>'[2]3C_PT'!T50</f>
        <v>7382</v>
      </c>
      <c r="J45" s="23">
        <f>'[2]3C_PT'!U50</f>
        <v>9088</v>
      </c>
      <c r="K45" s="70"/>
    </row>
    <row r="46" spans="1:11" ht="16.5" x14ac:dyDescent="0.2">
      <c r="A46" s="22">
        <v>17</v>
      </c>
      <c r="B46" s="22"/>
      <c r="C46" s="23">
        <f>'[2]3C_PT'!N51</f>
        <v>2924</v>
      </c>
      <c r="D46" s="23">
        <f>'[2]3C_PT'!O51</f>
        <v>3401</v>
      </c>
      <c r="E46" s="23">
        <f>'[2]3C_PT'!P51</f>
        <v>4300</v>
      </c>
      <c r="F46" s="23">
        <f>'[2]3C_PT'!Q51</f>
        <v>5084</v>
      </c>
      <c r="G46" s="23">
        <f>'[2]3C_PT'!R51</f>
        <v>5896</v>
      </c>
      <c r="H46" s="23">
        <f>'[2]3C_PT'!S51</f>
        <v>6647</v>
      </c>
      <c r="I46" s="23">
        <f>'[2]3C_PT'!T51</f>
        <v>7560</v>
      </c>
      <c r="J46" s="23">
        <f>'[2]3C_PT'!U51</f>
        <v>9311</v>
      </c>
      <c r="K46" s="70"/>
    </row>
    <row r="47" spans="1:11" ht="16.5" x14ac:dyDescent="0.2">
      <c r="A47" s="22">
        <v>17.5</v>
      </c>
      <c r="B47" s="22"/>
      <c r="C47" s="23">
        <f>'[2]3C_PT'!N52</f>
        <v>2982</v>
      </c>
      <c r="D47" s="23">
        <f>'[2]3C_PT'!O52</f>
        <v>3468</v>
      </c>
      <c r="E47" s="23">
        <f>'[2]3C_PT'!P52</f>
        <v>4389</v>
      </c>
      <c r="F47" s="23">
        <f>'[2]3C_PT'!Q52</f>
        <v>5195</v>
      </c>
      <c r="G47" s="23">
        <f>'[2]3C_PT'!R52</f>
        <v>6030</v>
      </c>
      <c r="H47" s="23">
        <f>'[2]3C_PT'!S52</f>
        <v>6803</v>
      </c>
      <c r="I47" s="23">
        <f>'[2]3C_PT'!T52</f>
        <v>7738</v>
      </c>
      <c r="J47" s="23">
        <f>'[2]3C_PT'!U52</f>
        <v>9534</v>
      </c>
      <c r="K47" s="70"/>
    </row>
    <row r="48" spans="1:11" ht="16.5" x14ac:dyDescent="0.2">
      <c r="A48" s="22">
        <v>18</v>
      </c>
      <c r="B48" s="22"/>
      <c r="C48" s="23">
        <f>'[2]3C_PT'!N53</f>
        <v>3040</v>
      </c>
      <c r="D48" s="23">
        <f>'[2]3C_PT'!O53</f>
        <v>3535</v>
      </c>
      <c r="E48" s="23">
        <f>'[2]3C_PT'!P53</f>
        <v>4478</v>
      </c>
      <c r="F48" s="23">
        <f>'[2]3C_PT'!Q53</f>
        <v>5306</v>
      </c>
      <c r="G48" s="23">
        <f>'[2]3C_PT'!R53</f>
        <v>6164</v>
      </c>
      <c r="H48" s="23">
        <f>'[2]3C_PT'!S53</f>
        <v>6959</v>
      </c>
      <c r="I48" s="23">
        <f>'[2]3C_PT'!T53</f>
        <v>7916</v>
      </c>
      <c r="J48" s="23">
        <f>'[2]3C_PT'!U53</f>
        <v>9757</v>
      </c>
      <c r="K48" s="70"/>
    </row>
    <row r="49" spans="1:11" ht="16.5" x14ac:dyDescent="0.2">
      <c r="A49" s="22">
        <v>18.5</v>
      </c>
      <c r="B49" s="22"/>
      <c r="C49" s="23">
        <f>'[2]3C_PT'!N54</f>
        <v>3098</v>
      </c>
      <c r="D49" s="23">
        <f>'[2]3C_PT'!O54</f>
        <v>3602</v>
      </c>
      <c r="E49" s="23">
        <f>'[2]3C_PT'!P54</f>
        <v>4567</v>
      </c>
      <c r="F49" s="23">
        <f>'[2]3C_PT'!Q54</f>
        <v>5417</v>
      </c>
      <c r="G49" s="23">
        <f>'[2]3C_PT'!R54</f>
        <v>6298</v>
      </c>
      <c r="H49" s="23">
        <f>'[2]3C_PT'!S54</f>
        <v>7115</v>
      </c>
      <c r="I49" s="23">
        <f>'[2]3C_PT'!T54</f>
        <v>8094</v>
      </c>
      <c r="J49" s="23">
        <f>'[2]3C_PT'!U54</f>
        <v>9980</v>
      </c>
      <c r="K49" s="70"/>
    </row>
    <row r="50" spans="1:11" ht="16.5" x14ac:dyDescent="0.2">
      <c r="A50" s="22">
        <v>19</v>
      </c>
      <c r="B50" s="22"/>
      <c r="C50" s="23">
        <f>'[2]3C_PT'!N55</f>
        <v>3156</v>
      </c>
      <c r="D50" s="23">
        <f>'[2]3C_PT'!O55</f>
        <v>3669</v>
      </c>
      <c r="E50" s="23">
        <f>'[2]3C_PT'!P55</f>
        <v>4656</v>
      </c>
      <c r="F50" s="23">
        <f>'[2]3C_PT'!Q55</f>
        <v>5528</v>
      </c>
      <c r="G50" s="23">
        <f>'[2]3C_PT'!R55</f>
        <v>6432</v>
      </c>
      <c r="H50" s="23">
        <f>'[2]3C_PT'!S55</f>
        <v>7271</v>
      </c>
      <c r="I50" s="23">
        <f>'[2]3C_PT'!T55</f>
        <v>8272</v>
      </c>
      <c r="J50" s="23">
        <f>'[2]3C_PT'!U55</f>
        <v>10203</v>
      </c>
      <c r="K50" s="70"/>
    </row>
    <row r="51" spans="1:11" ht="16.5" x14ac:dyDescent="0.2">
      <c r="A51" s="22">
        <v>19.5</v>
      </c>
      <c r="B51" s="22"/>
      <c r="C51" s="23">
        <f>'[2]3C_PT'!N56</f>
        <v>3214</v>
      </c>
      <c r="D51" s="23">
        <f>'[2]3C_PT'!O56</f>
        <v>3736</v>
      </c>
      <c r="E51" s="23">
        <f>'[2]3C_PT'!P56</f>
        <v>4745</v>
      </c>
      <c r="F51" s="23">
        <f>'[2]3C_PT'!Q56</f>
        <v>5639</v>
      </c>
      <c r="G51" s="23">
        <f>'[2]3C_PT'!R56</f>
        <v>6566</v>
      </c>
      <c r="H51" s="23">
        <f>'[2]3C_PT'!S56</f>
        <v>7427</v>
      </c>
      <c r="I51" s="23">
        <f>'[2]3C_PT'!T56</f>
        <v>8450</v>
      </c>
      <c r="J51" s="23">
        <f>'[2]3C_PT'!U56</f>
        <v>10426</v>
      </c>
      <c r="K51" s="70"/>
    </row>
    <row r="52" spans="1:11" ht="16.5" x14ac:dyDescent="0.2">
      <c r="A52" s="22">
        <v>20</v>
      </c>
      <c r="B52" s="22"/>
      <c r="C52" s="23">
        <f>'[2]3C_PT'!N57</f>
        <v>3272</v>
      </c>
      <c r="D52" s="23">
        <f>'[2]3C_PT'!O57</f>
        <v>3803</v>
      </c>
      <c r="E52" s="23">
        <f>'[2]3C_PT'!P57</f>
        <v>4834</v>
      </c>
      <c r="F52" s="23">
        <f>'[2]3C_PT'!Q57</f>
        <v>5750</v>
      </c>
      <c r="G52" s="23">
        <f>'[2]3C_PT'!R57</f>
        <v>6700</v>
      </c>
      <c r="H52" s="23">
        <f>'[2]3C_PT'!S57</f>
        <v>7583</v>
      </c>
      <c r="I52" s="23">
        <f>'[2]3C_PT'!T57</f>
        <v>8628</v>
      </c>
      <c r="J52" s="23">
        <f>'[2]3C_PT'!U57</f>
        <v>10649</v>
      </c>
      <c r="K52" s="70"/>
    </row>
    <row r="53" spans="1:11" ht="16.5" x14ac:dyDescent="0.2">
      <c r="A53" s="22">
        <v>20.5</v>
      </c>
      <c r="B53" s="22"/>
      <c r="C53" s="23">
        <f>'[2]3C_PT'!N58</f>
        <v>3330</v>
      </c>
      <c r="D53" s="23">
        <f>'[2]3C_PT'!O58</f>
        <v>3870</v>
      </c>
      <c r="E53" s="23">
        <f>'[2]3C_PT'!P58</f>
        <v>4923</v>
      </c>
      <c r="F53" s="23">
        <f>'[2]3C_PT'!Q58</f>
        <v>5861</v>
      </c>
      <c r="G53" s="23">
        <f>'[2]3C_PT'!R58</f>
        <v>6834</v>
      </c>
      <c r="H53" s="23">
        <f>'[2]3C_PT'!S58</f>
        <v>7739</v>
      </c>
      <c r="I53" s="23">
        <f>'[2]3C_PT'!T58</f>
        <v>8806</v>
      </c>
      <c r="J53" s="23">
        <f>'[2]3C_PT'!U58</f>
        <v>10872</v>
      </c>
      <c r="K53" s="70"/>
    </row>
    <row r="54" spans="1:11" ht="16.5" x14ac:dyDescent="0.2">
      <c r="A54" s="22">
        <v>21</v>
      </c>
      <c r="B54" s="22"/>
      <c r="C54" s="23">
        <f>'[2]3C_PT'!N59</f>
        <v>3388</v>
      </c>
      <c r="D54" s="23">
        <f>'[2]3C_PT'!O59</f>
        <v>3937</v>
      </c>
      <c r="E54" s="23">
        <f>'[2]3C_PT'!P59</f>
        <v>5012</v>
      </c>
      <c r="F54" s="23">
        <f>'[2]3C_PT'!Q59</f>
        <v>5972</v>
      </c>
      <c r="G54" s="23">
        <f>'[2]3C_PT'!R59</f>
        <v>6968</v>
      </c>
      <c r="H54" s="23">
        <f>'[2]3C_PT'!S59</f>
        <v>7895</v>
      </c>
      <c r="I54" s="23">
        <f>'[2]3C_PT'!T59</f>
        <v>8984</v>
      </c>
      <c r="J54" s="23">
        <f>'[2]3C_PT'!U59</f>
        <v>11095</v>
      </c>
      <c r="K54" s="70"/>
    </row>
    <row r="55" spans="1:11" ht="16.5" x14ac:dyDescent="0.2">
      <c r="A55" s="22">
        <v>21.5</v>
      </c>
      <c r="B55" s="22"/>
      <c r="C55" s="23">
        <f>'[2]3C_PT'!N60</f>
        <v>3446</v>
      </c>
      <c r="D55" s="23">
        <f>'[2]3C_PT'!O60</f>
        <v>4004</v>
      </c>
      <c r="E55" s="23">
        <f>'[2]3C_PT'!P60</f>
        <v>5101</v>
      </c>
      <c r="F55" s="23">
        <f>'[2]3C_PT'!Q60</f>
        <v>6083</v>
      </c>
      <c r="G55" s="23">
        <f>'[2]3C_PT'!R60</f>
        <v>7102</v>
      </c>
      <c r="H55" s="23">
        <f>'[2]3C_PT'!S60</f>
        <v>8051</v>
      </c>
      <c r="I55" s="23">
        <f>'[2]3C_PT'!T60</f>
        <v>9162</v>
      </c>
      <c r="J55" s="23">
        <f>'[2]3C_PT'!U60</f>
        <v>11318</v>
      </c>
      <c r="K55" s="70"/>
    </row>
    <row r="56" spans="1:11" ht="16.5" x14ac:dyDescent="0.2">
      <c r="A56" s="22">
        <v>22</v>
      </c>
      <c r="B56" s="22"/>
      <c r="C56" s="23">
        <f>'[2]3C_PT'!N61</f>
        <v>3504</v>
      </c>
      <c r="D56" s="23">
        <f>'[2]3C_PT'!O61</f>
        <v>4071</v>
      </c>
      <c r="E56" s="23">
        <f>'[2]3C_PT'!P61</f>
        <v>5190</v>
      </c>
      <c r="F56" s="23">
        <f>'[2]3C_PT'!Q61</f>
        <v>6194</v>
      </c>
      <c r="G56" s="23">
        <f>'[2]3C_PT'!R61</f>
        <v>7236</v>
      </c>
      <c r="H56" s="23">
        <f>'[2]3C_PT'!S61</f>
        <v>8207</v>
      </c>
      <c r="I56" s="23">
        <f>'[2]3C_PT'!T61</f>
        <v>9340</v>
      </c>
      <c r="J56" s="23">
        <f>'[2]3C_PT'!U61</f>
        <v>11541</v>
      </c>
      <c r="K56" s="70"/>
    </row>
    <row r="57" spans="1:11" ht="16.5" x14ac:dyDescent="0.2">
      <c r="A57" s="22">
        <v>22.5</v>
      </c>
      <c r="B57" s="22"/>
      <c r="C57" s="23">
        <f>'[2]3C_PT'!N62</f>
        <v>3562</v>
      </c>
      <c r="D57" s="23">
        <f>'[2]3C_PT'!O62</f>
        <v>4138</v>
      </c>
      <c r="E57" s="23">
        <f>'[2]3C_PT'!P62</f>
        <v>5279</v>
      </c>
      <c r="F57" s="23">
        <f>'[2]3C_PT'!Q62</f>
        <v>6305</v>
      </c>
      <c r="G57" s="23">
        <f>'[2]3C_PT'!R62</f>
        <v>7370</v>
      </c>
      <c r="H57" s="23">
        <f>'[2]3C_PT'!S62</f>
        <v>8363</v>
      </c>
      <c r="I57" s="23">
        <f>'[2]3C_PT'!T62</f>
        <v>9518</v>
      </c>
      <c r="J57" s="23">
        <f>'[2]3C_PT'!U62</f>
        <v>11764</v>
      </c>
      <c r="K57" s="70"/>
    </row>
    <row r="58" spans="1:11" ht="16.5" x14ac:dyDescent="0.2">
      <c r="A58" s="22">
        <v>23</v>
      </c>
      <c r="B58" s="22"/>
      <c r="C58" s="23">
        <f>'[2]3C_PT'!N63</f>
        <v>3620</v>
      </c>
      <c r="D58" s="23">
        <f>'[2]3C_PT'!O63</f>
        <v>4205</v>
      </c>
      <c r="E58" s="23">
        <f>'[2]3C_PT'!P63</f>
        <v>5368</v>
      </c>
      <c r="F58" s="23">
        <f>'[2]3C_PT'!Q63</f>
        <v>6416</v>
      </c>
      <c r="G58" s="23">
        <f>'[2]3C_PT'!R63</f>
        <v>7504</v>
      </c>
      <c r="H58" s="23">
        <f>'[2]3C_PT'!S63</f>
        <v>8519</v>
      </c>
      <c r="I58" s="23">
        <f>'[2]3C_PT'!T63</f>
        <v>9696</v>
      </c>
      <c r="J58" s="23">
        <f>'[2]3C_PT'!U63</f>
        <v>11987</v>
      </c>
      <c r="K58" s="70"/>
    </row>
    <row r="59" spans="1:11" ht="16.5" x14ac:dyDescent="0.2">
      <c r="A59" s="22">
        <v>23.5</v>
      </c>
      <c r="B59" s="22"/>
      <c r="C59" s="23">
        <f>'[2]3C_PT'!N64</f>
        <v>3678</v>
      </c>
      <c r="D59" s="23">
        <f>'[2]3C_PT'!O64</f>
        <v>4272</v>
      </c>
      <c r="E59" s="23">
        <f>'[2]3C_PT'!P64</f>
        <v>5457</v>
      </c>
      <c r="F59" s="23">
        <f>'[2]3C_PT'!Q64</f>
        <v>6527</v>
      </c>
      <c r="G59" s="23">
        <f>'[2]3C_PT'!R64</f>
        <v>7638</v>
      </c>
      <c r="H59" s="23">
        <f>'[2]3C_PT'!S64</f>
        <v>8675</v>
      </c>
      <c r="I59" s="23">
        <f>'[2]3C_PT'!T64</f>
        <v>9874</v>
      </c>
      <c r="J59" s="23">
        <f>'[2]3C_PT'!U64</f>
        <v>12210</v>
      </c>
      <c r="K59" s="70"/>
    </row>
    <row r="60" spans="1:11" ht="16.5" x14ac:dyDescent="0.2">
      <c r="A60" s="22">
        <v>24</v>
      </c>
      <c r="B60" s="22"/>
      <c r="C60" s="23">
        <f>'[2]3C_PT'!N65</f>
        <v>3736</v>
      </c>
      <c r="D60" s="23">
        <f>'[2]3C_PT'!O65</f>
        <v>4339</v>
      </c>
      <c r="E60" s="23">
        <f>'[2]3C_PT'!P65</f>
        <v>5546</v>
      </c>
      <c r="F60" s="23">
        <f>'[2]3C_PT'!Q65</f>
        <v>6638</v>
      </c>
      <c r="G60" s="23">
        <f>'[2]3C_PT'!R65</f>
        <v>7772</v>
      </c>
      <c r="H60" s="23">
        <f>'[2]3C_PT'!S65</f>
        <v>8831</v>
      </c>
      <c r="I60" s="23">
        <f>'[2]3C_PT'!T65</f>
        <v>10052</v>
      </c>
      <c r="J60" s="23">
        <f>'[2]3C_PT'!U65</f>
        <v>12433</v>
      </c>
      <c r="K60" s="70"/>
    </row>
    <row r="61" spans="1:11" ht="16.5" x14ac:dyDescent="0.2">
      <c r="A61" s="22">
        <v>24.5</v>
      </c>
      <c r="B61" s="22"/>
      <c r="C61" s="23">
        <f>'[2]3C_PT'!N66</f>
        <v>3794</v>
      </c>
      <c r="D61" s="23">
        <f>'[2]3C_PT'!O66</f>
        <v>4406</v>
      </c>
      <c r="E61" s="23">
        <f>'[2]3C_PT'!P66</f>
        <v>5635</v>
      </c>
      <c r="F61" s="23">
        <f>'[2]3C_PT'!Q66</f>
        <v>6749</v>
      </c>
      <c r="G61" s="23">
        <f>'[2]3C_PT'!R66</f>
        <v>7906</v>
      </c>
      <c r="H61" s="23">
        <f>'[2]3C_PT'!S66</f>
        <v>8987</v>
      </c>
      <c r="I61" s="23">
        <f>'[2]3C_PT'!T66</f>
        <v>10230</v>
      </c>
      <c r="J61" s="23">
        <f>'[2]3C_PT'!U66</f>
        <v>12656</v>
      </c>
      <c r="K61" s="70"/>
    </row>
    <row r="62" spans="1:11" ht="16.5" x14ac:dyDescent="0.2">
      <c r="A62" s="22">
        <v>25</v>
      </c>
      <c r="B62" s="22"/>
      <c r="C62" s="23">
        <f>'[2]3C_PT'!N67</f>
        <v>3852</v>
      </c>
      <c r="D62" s="23">
        <f>'[2]3C_PT'!O67</f>
        <v>4473</v>
      </c>
      <c r="E62" s="23">
        <f>'[2]3C_PT'!P67</f>
        <v>5724</v>
      </c>
      <c r="F62" s="23">
        <f>'[2]3C_PT'!Q67</f>
        <v>6860</v>
      </c>
      <c r="G62" s="23">
        <f>'[2]3C_PT'!R67</f>
        <v>8040</v>
      </c>
      <c r="H62" s="23">
        <f>'[2]3C_PT'!S67</f>
        <v>9143</v>
      </c>
      <c r="I62" s="23">
        <f>'[2]3C_PT'!T67</f>
        <v>10408</v>
      </c>
      <c r="J62" s="23">
        <f>'[2]3C_PT'!U67</f>
        <v>12879</v>
      </c>
      <c r="K62" s="70"/>
    </row>
    <row r="63" spans="1:11" ht="16.5" x14ac:dyDescent="0.2">
      <c r="A63" s="22">
        <v>25.5</v>
      </c>
      <c r="B63" s="22"/>
      <c r="C63" s="23">
        <f>'[2]3C_PT'!N68</f>
        <v>3910</v>
      </c>
      <c r="D63" s="23">
        <f>'[2]3C_PT'!O68</f>
        <v>4540</v>
      </c>
      <c r="E63" s="23">
        <f>'[2]3C_PT'!P68</f>
        <v>5813</v>
      </c>
      <c r="F63" s="23">
        <f>'[2]3C_PT'!Q68</f>
        <v>6971</v>
      </c>
      <c r="G63" s="23">
        <f>'[2]3C_PT'!R68</f>
        <v>8174</v>
      </c>
      <c r="H63" s="23">
        <f>'[2]3C_PT'!S68</f>
        <v>9299</v>
      </c>
      <c r="I63" s="23">
        <f>'[2]3C_PT'!T68</f>
        <v>10586</v>
      </c>
      <c r="J63" s="23">
        <f>'[2]3C_PT'!U68</f>
        <v>13102</v>
      </c>
      <c r="K63" s="70"/>
    </row>
    <row r="64" spans="1:11" ht="16.5" x14ac:dyDescent="0.2">
      <c r="A64" s="22">
        <v>26</v>
      </c>
      <c r="B64" s="22"/>
      <c r="C64" s="23">
        <f>'[2]3C_PT'!N69</f>
        <v>3968</v>
      </c>
      <c r="D64" s="23">
        <f>'[2]3C_PT'!O69</f>
        <v>4607</v>
      </c>
      <c r="E64" s="23">
        <f>'[2]3C_PT'!P69</f>
        <v>5902</v>
      </c>
      <c r="F64" s="23">
        <f>'[2]3C_PT'!Q69</f>
        <v>7082</v>
      </c>
      <c r="G64" s="23">
        <f>'[2]3C_PT'!R69</f>
        <v>8308</v>
      </c>
      <c r="H64" s="23">
        <f>'[2]3C_PT'!S69</f>
        <v>9455</v>
      </c>
      <c r="I64" s="23">
        <f>'[2]3C_PT'!T69</f>
        <v>10764</v>
      </c>
      <c r="J64" s="23">
        <f>'[2]3C_PT'!U69</f>
        <v>13325</v>
      </c>
      <c r="K64" s="70"/>
    </row>
    <row r="65" spans="1:11" ht="16.5" x14ac:dyDescent="0.2">
      <c r="A65" s="22">
        <v>26.5</v>
      </c>
      <c r="B65" s="22"/>
      <c r="C65" s="23">
        <f>'[2]3C_PT'!N70</f>
        <v>4026</v>
      </c>
      <c r="D65" s="23">
        <f>'[2]3C_PT'!O70</f>
        <v>4674</v>
      </c>
      <c r="E65" s="23">
        <f>'[2]3C_PT'!P70</f>
        <v>5991</v>
      </c>
      <c r="F65" s="23">
        <f>'[2]3C_PT'!Q70</f>
        <v>7193</v>
      </c>
      <c r="G65" s="23">
        <f>'[2]3C_PT'!R70</f>
        <v>8442</v>
      </c>
      <c r="H65" s="23">
        <f>'[2]3C_PT'!S70</f>
        <v>9611</v>
      </c>
      <c r="I65" s="23">
        <f>'[2]3C_PT'!T70</f>
        <v>10942</v>
      </c>
      <c r="J65" s="23">
        <f>'[2]3C_PT'!U70</f>
        <v>13548</v>
      </c>
      <c r="K65" s="70"/>
    </row>
    <row r="66" spans="1:11" ht="16.5" x14ac:dyDescent="0.2">
      <c r="A66" s="22">
        <v>27</v>
      </c>
      <c r="B66" s="22"/>
      <c r="C66" s="23">
        <f>'[2]3C_PT'!N71</f>
        <v>4084</v>
      </c>
      <c r="D66" s="23">
        <f>'[2]3C_PT'!O71</f>
        <v>4741</v>
      </c>
      <c r="E66" s="23">
        <f>'[2]3C_PT'!P71</f>
        <v>6080</v>
      </c>
      <c r="F66" s="23">
        <f>'[2]3C_PT'!Q71</f>
        <v>7304</v>
      </c>
      <c r="G66" s="23">
        <f>'[2]3C_PT'!R71</f>
        <v>8576</v>
      </c>
      <c r="H66" s="23">
        <f>'[2]3C_PT'!S71</f>
        <v>9767</v>
      </c>
      <c r="I66" s="23">
        <f>'[2]3C_PT'!T71</f>
        <v>11120</v>
      </c>
      <c r="J66" s="23">
        <f>'[2]3C_PT'!U71</f>
        <v>13771</v>
      </c>
      <c r="K66" s="70"/>
    </row>
    <row r="67" spans="1:11" ht="16.5" x14ac:dyDescent="0.2">
      <c r="A67" s="22">
        <v>27.5</v>
      </c>
      <c r="B67" s="22"/>
      <c r="C67" s="23">
        <f>'[2]3C_PT'!N72</f>
        <v>4142</v>
      </c>
      <c r="D67" s="23">
        <f>'[2]3C_PT'!O72</f>
        <v>4808</v>
      </c>
      <c r="E67" s="23">
        <f>'[2]3C_PT'!P72</f>
        <v>6169</v>
      </c>
      <c r="F67" s="23">
        <f>'[2]3C_PT'!Q72</f>
        <v>7415</v>
      </c>
      <c r="G67" s="23">
        <f>'[2]3C_PT'!R72</f>
        <v>8710</v>
      </c>
      <c r="H67" s="23">
        <f>'[2]3C_PT'!S72</f>
        <v>9923</v>
      </c>
      <c r="I67" s="23">
        <f>'[2]3C_PT'!T72</f>
        <v>11298</v>
      </c>
      <c r="J67" s="23">
        <f>'[2]3C_PT'!U72</f>
        <v>13994</v>
      </c>
      <c r="K67" s="70"/>
    </row>
    <row r="68" spans="1:11" ht="16.5" x14ac:dyDescent="0.2">
      <c r="A68" s="22">
        <v>28</v>
      </c>
      <c r="B68" s="22"/>
      <c r="C68" s="23">
        <f>'[2]3C_PT'!N73</f>
        <v>4200</v>
      </c>
      <c r="D68" s="23">
        <f>'[2]3C_PT'!O73</f>
        <v>4875</v>
      </c>
      <c r="E68" s="23">
        <f>'[2]3C_PT'!P73</f>
        <v>6258</v>
      </c>
      <c r="F68" s="23">
        <f>'[2]3C_PT'!Q73</f>
        <v>7526</v>
      </c>
      <c r="G68" s="23">
        <f>'[2]3C_PT'!R73</f>
        <v>8844</v>
      </c>
      <c r="H68" s="23">
        <f>'[2]3C_PT'!S73</f>
        <v>10079</v>
      </c>
      <c r="I68" s="23">
        <f>'[2]3C_PT'!T73</f>
        <v>11476</v>
      </c>
      <c r="J68" s="23">
        <f>'[2]3C_PT'!U73</f>
        <v>14217</v>
      </c>
      <c r="K68" s="70"/>
    </row>
    <row r="69" spans="1:11" ht="16.5" x14ac:dyDescent="0.2">
      <c r="A69" s="22">
        <v>28.5</v>
      </c>
      <c r="B69" s="22"/>
      <c r="C69" s="23">
        <f>'[2]3C_PT'!N74</f>
        <v>4258</v>
      </c>
      <c r="D69" s="23">
        <f>'[2]3C_PT'!O74</f>
        <v>4942</v>
      </c>
      <c r="E69" s="23">
        <f>'[2]3C_PT'!P74</f>
        <v>6347</v>
      </c>
      <c r="F69" s="23">
        <f>'[2]3C_PT'!Q74</f>
        <v>7637</v>
      </c>
      <c r="G69" s="23">
        <f>'[2]3C_PT'!R74</f>
        <v>8978</v>
      </c>
      <c r="H69" s="23">
        <f>'[2]3C_PT'!S74</f>
        <v>10235</v>
      </c>
      <c r="I69" s="23">
        <f>'[2]3C_PT'!T74</f>
        <v>11654</v>
      </c>
      <c r="J69" s="23">
        <f>'[2]3C_PT'!U74</f>
        <v>14440</v>
      </c>
      <c r="K69" s="70"/>
    </row>
    <row r="70" spans="1:11" ht="16.5" x14ac:dyDescent="0.2">
      <c r="A70" s="22">
        <v>29</v>
      </c>
      <c r="B70" s="22"/>
      <c r="C70" s="23">
        <f>'[2]3C_PT'!N75</f>
        <v>4316</v>
      </c>
      <c r="D70" s="23">
        <f>'[2]3C_PT'!O75</f>
        <v>5009</v>
      </c>
      <c r="E70" s="23">
        <f>'[2]3C_PT'!P75</f>
        <v>6436</v>
      </c>
      <c r="F70" s="23">
        <f>'[2]3C_PT'!Q75</f>
        <v>7748</v>
      </c>
      <c r="G70" s="23">
        <f>'[2]3C_PT'!R75</f>
        <v>9112</v>
      </c>
      <c r="H70" s="23">
        <f>'[2]3C_PT'!S75</f>
        <v>10391</v>
      </c>
      <c r="I70" s="23">
        <f>'[2]3C_PT'!T75</f>
        <v>11832</v>
      </c>
      <c r="J70" s="23">
        <f>'[2]3C_PT'!U75</f>
        <v>14663</v>
      </c>
      <c r="K70" s="70"/>
    </row>
    <row r="71" spans="1:11" ht="16.5" x14ac:dyDescent="0.2">
      <c r="A71" s="22">
        <v>29.5</v>
      </c>
      <c r="B71" s="22"/>
      <c r="C71" s="23">
        <f>'[2]3C_PT'!N76</f>
        <v>4374</v>
      </c>
      <c r="D71" s="23">
        <f>'[2]3C_PT'!O76</f>
        <v>5076</v>
      </c>
      <c r="E71" s="23">
        <f>'[2]3C_PT'!P76</f>
        <v>6525</v>
      </c>
      <c r="F71" s="23">
        <f>'[2]3C_PT'!Q76</f>
        <v>7859</v>
      </c>
      <c r="G71" s="23">
        <f>'[2]3C_PT'!R76</f>
        <v>9246</v>
      </c>
      <c r="H71" s="23">
        <f>'[2]3C_PT'!S76</f>
        <v>10547</v>
      </c>
      <c r="I71" s="23">
        <f>'[2]3C_PT'!T76</f>
        <v>12010</v>
      </c>
      <c r="J71" s="23">
        <f>'[2]3C_PT'!U76</f>
        <v>14886</v>
      </c>
      <c r="K71" s="70"/>
    </row>
    <row r="72" spans="1:11" ht="16.5" x14ac:dyDescent="0.2">
      <c r="A72" s="22">
        <v>30</v>
      </c>
      <c r="B72" s="22"/>
      <c r="C72" s="23">
        <f>'[2]3C_PT'!N77</f>
        <v>4432</v>
      </c>
      <c r="D72" s="23">
        <f>'[2]3C_PT'!O77</f>
        <v>5143</v>
      </c>
      <c r="E72" s="23">
        <f>'[2]3C_PT'!P77</f>
        <v>6614</v>
      </c>
      <c r="F72" s="23">
        <f>'[2]3C_PT'!Q77</f>
        <v>7970</v>
      </c>
      <c r="G72" s="23">
        <f>'[2]3C_PT'!R77</f>
        <v>9380</v>
      </c>
      <c r="H72" s="23">
        <f>'[2]3C_PT'!S77</f>
        <v>10703</v>
      </c>
      <c r="I72" s="23">
        <f>'[2]3C_PT'!T77</f>
        <v>12188</v>
      </c>
      <c r="J72" s="23">
        <f>'[2]3C_PT'!U77</f>
        <v>15109</v>
      </c>
      <c r="K72" s="70"/>
    </row>
    <row r="73" spans="1:11" ht="16.5" x14ac:dyDescent="0.3">
      <c r="A73" s="24"/>
      <c r="B73" s="24"/>
      <c r="C73" s="25"/>
      <c r="D73" s="25"/>
      <c r="E73" s="25"/>
      <c r="F73" s="25"/>
      <c r="G73" s="25"/>
      <c r="H73" s="25"/>
      <c r="I73" s="25"/>
      <c r="J73" s="25"/>
      <c r="K73" s="68"/>
    </row>
    <row r="74" spans="1:11" ht="22.5" thickBot="1" x14ac:dyDescent="0.45">
      <c r="A74" s="6" t="s">
        <v>734</v>
      </c>
      <c r="B74" s="6"/>
      <c r="C74" s="7"/>
      <c r="D74" s="7"/>
      <c r="E74" s="7"/>
      <c r="F74" s="7"/>
      <c r="G74" s="7"/>
      <c r="H74" s="7"/>
      <c r="I74" s="7"/>
      <c r="J74" s="7"/>
      <c r="K74" s="68"/>
    </row>
    <row r="75" spans="1:11" ht="18" thickTop="1" thickBot="1" x14ac:dyDescent="0.35">
      <c r="A75" s="71" t="s">
        <v>15</v>
      </c>
      <c r="B75" s="72" t="s">
        <v>16</v>
      </c>
      <c r="C75" s="28" t="s">
        <v>4</v>
      </c>
      <c r="D75" s="28" t="s">
        <v>5</v>
      </c>
      <c r="E75" s="28" t="s">
        <v>6</v>
      </c>
      <c r="F75" s="28" t="s">
        <v>7</v>
      </c>
      <c r="G75" s="28" t="s">
        <v>8</v>
      </c>
      <c r="H75" s="28" t="s">
        <v>9</v>
      </c>
      <c r="I75" s="28" t="s">
        <v>10</v>
      </c>
      <c r="J75" s="29" t="s">
        <v>11</v>
      </c>
      <c r="K75" s="68"/>
    </row>
    <row r="76" spans="1:11" ht="16.5" x14ac:dyDescent="0.2">
      <c r="A76" s="30">
        <v>30.5</v>
      </c>
      <c r="B76" s="73">
        <v>70</v>
      </c>
      <c r="C76" s="32">
        <f>'[2]3C_PT'!N13</f>
        <v>102</v>
      </c>
      <c r="D76" s="32">
        <f>'[2]3C_PT'!O13</f>
        <v>120</v>
      </c>
      <c r="E76" s="32">
        <f>'[2]3C_PT'!P13</f>
        <v>151</v>
      </c>
      <c r="F76" s="32">
        <f>'[2]3C_PT'!Q13</f>
        <v>210</v>
      </c>
      <c r="G76" s="32">
        <f>'[2]3C_PT'!R13</f>
        <v>241</v>
      </c>
      <c r="H76" s="32">
        <f>'[2]3C_PT'!S13</f>
        <v>303</v>
      </c>
      <c r="I76" s="32">
        <f>'[2]3C_PT'!T13</f>
        <v>343</v>
      </c>
      <c r="J76" s="32">
        <f>'[2]3C_PT'!U13</f>
        <v>401</v>
      </c>
      <c r="K76" s="70"/>
    </row>
    <row r="77" spans="1:11" ht="16.5" x14ac:dyDescent="0.2">
      <c r="A77" s="33">
        <v>70.5</v>
      </c>
      <c r="B77" s="74">
        <v>300</v>
      </c>
      <c r="C77" s="32">
        <f>'[2]3C_PT'!N14</f>
        <v>102</v>
      </c>
      <c r="D77" s="32">
        <f>'[2]3C_PT'!O14</f>
        <v>120</v>
      </c>
      <c r="E77" s="32">
        <f>'[2]3C_PT'!P14</f>
        <v>151</v>
      </c>
      <c r="F77" s="32">
        <f>'[2]3C_PT'!Q14</f>
        <v>210</v>
      </c>
      <c r="G77" s="32">
        <f>'[2]3C_PT'!R14</f>
        <v>241</v>
      </c>
      <c r="H77" s="32">
        <f>'[2]3C_PT'!S14</f>
        <v>303</v>
      </c>
      <c r="I77" s="32">
        <f>'[2]3C_PT'!T14</f>
        <v>343</v>
      </c>
      <c r="J77" s="32">
        <f>'[2]3C_PT'!U14</f>
        <v>401</v>
      </c>
      <c r="K77" s="70"/>
    </row>
    <row r="78" spans="1:11" ht="16.5" x14ac:dyDescent="0.2">
      <c r="A78" s="33">
        <v>300.5</v>
      </c>
      <c r="B78" s="74">
        <v>99999</v>
      </c>
      <c r="C78" s="32">
        <f>'[2]3C_PT'!N15</f>
        <v>118</v>
      </c>
      <c r="D78" s="32">
        <f>'[2]3C_PT'!O15</f>
        <v>139</v>
      </c>
      <c r="E78" s="32">
        <f>'[2]3C_PT'!P15</f>
        <v>175</v>
      </c>
      <c r="F78" s="32">
        <f>'[2]3C_PT'!Q15</f>
        <v>232</v>
      </c>
      <c r="G78" s="32">
        <f>'[2]3C_PT'!R15</f>
        <v>278</v>
      </c>
      <c r="H78" s="32">
        <f>'[2]3C_PT'!S15</f>
        <v>350</v>
      </c>
      <c r="I78" s="32">
        <f>'[2]3C_PT'!T15</f>
        <v>396</v>
      </c>
      <c r="J78" s="32">
        <f>'[2]3C_PT'!U15</f>
        <v>463</v>
      </c>
      <c r="K78" s="70"/>
    </row>
    <row r="79" spans="1:11" ht="15.75" x14ac:dyDescent="0.3">
      <c r="A79" s="35"/>
      <c r="B79" s="35"/>
      <c r="C79" s="36"/>
      <c r="D79" s="36"/>
      <c r="E79" s="36"/>
      <c r="F79" s="36"/>
      <c r="G79" s="36"/>
      <c r="H79" s="36"/>
      <c r="I79" s="36"/>
      <c r="J79" s="36"/>
      <c r="K79" s="68"/>
    </row>
    <row r="80" spans="1:11" ht="15.75" x14ac:dyDescent="0.3">
      <c r="A80" s="37"/>
      <c r="B80" s="38"/>
      <c r="C80" s="39"/>
      <c r="D80" s="39"/>
      <c r="E80" s="39"/>
      <c r="F80" s="39"/>
      <c r="G80" s="39"/>
      <c r="H80" s="39"/>
      <c r="I80" s="39"/>
      <c r="J80" s="39"/>
      <c r="K80" s="68"/>
    </row>
    <row r="81" spans="1:11" ht="19.5" x14ac:dyDescent="0.2">
      <c r="A81" s="40" t="s">
        <v>17</v>
      </c>
      <c r="B81" s="41"/>
      <c r="C81" s="41"/>
      <c r="D81" s="41"/>
      <c r="E81" s="41"/>
      <c r="F81" s="41"/>
      <c r="G81" s="41"/>
      <c r="H81" s="41"/>
      <c r="I81" s="41"/>
      <c r="J81" s="41"/>
      <c r="K81" s="41"/>
    </row>
    <row r="82" spans="1:11" ht="16.5" x14ac:dyDescent="0.3">
      <c r="A82" s="42"/>
      <c r="B82" s="37"/>
      <c r="C82" s="43"/>
      <c r="D82" s="43"/>
      <c r="E82" s="43"/>
      <c r="F82" s="43"/>
      <c r="G82" s="43"/>
      <c r="H82" s="43"/>
      <c r="I82" s="43"/>
      <c r="J82" s="43"/>
      <c r="K82" s="37"/>
    </row>
    <row r="83" spans="1:11" ht="19.5" x14ac:dyDescent="0.2">
      <c r="A83" s="40" t="s">
        <v>18</v>
      </c>
      <c r="B83" s="41"/>
      <c r="C83" s="41"/>
      <c r="D83" s="41"/>
      <c r="E83" s="41"/>
      <c r="F83" s="41"/>
      <c r="G83" s="41"/>
      <c r="H83" s="41"/>
      <c r="I83" s="41"/>
      <c r="J83" s="41"/>
      <c r="K83" s="41"/>
    </row>
    <row r="84" spans="1:11" ht="16.5" x14ac:dyDescent="0.3">
      <c r="A84" s="42"/>
      <c r="B84" s="37"/>
      <c r="C84" s="43"/>
      <c r="D84" s="43"/>
      <c r="E84" s="43"/>
      <c r="F84" s="43"/>
      <c r="G84" s="43"/>
      <c r="H84" s="43"/>
      <c r="I84" s="43"/>
      <c r="J84" s="43"/>
      <c r="K84" s="37"/>
    </row>
    <row r="85" spans="1:11" ht="19.5" x14ac:dyDescent="0.2">
      <c r="A85" s="40" t="s">
        <v>19</v>
      </c>
      <c r="B85" s="41"/>
      <c r="C85" s="41"/>
      <c r="D85" s="41"/>
      <c r="E85" s="41"/>
      <c r="F85" s="41"/>
      <c r="G85" s="41"/>
      <c r="H85" s="41"/>
      <c r="I85" s="41"/>
      <c r="J85" s="41"/>
      <c r="K85" s="41"/>
    </row>
    <row r="86" spans="1:11" ht="16.5" x14ac:dyDescent="0.3">
      <c r="A86" s="42"/>
      <c r="B86" s="37"/>
      <c r="C86" s="43"/>
      <c r="D86" s="43"/>
      <c r="E86" s="43"/>
      <c r="F86" s="43"/>
      <c r="G86" s="43"/>
      <c r="H86" s="43"/>
      <c r="I86" s="43"/>
      <c r="J86" s="43"/>
      <c r="K86" s="68"/>
    </row>
    <row r="87" spans="1:11" ht="16.5" x14ac:dyDescent="0.3">
      <c r="A87" s="42"/>
      <c r="B87" s="42"/>
      <c r="C87" s="25"/>
      <c r="D87" s="25"/>
      <c r="E87" s="25"/>
      <c r="F87" s="25"/>
      <c r="G87" s="25"/>
      <c r="H87" s="25"/>
      <c r="I87" s="25"/>
      <c r="J87" s="25"/>
      <c r="K87" s="68"/>
    </row>
    <row r="88" spans="1:11" ht="16.5" x14ac:dyDescent="0.3">
      <c r="A88" s="37" t="s">
        <v>20</v>
      </c>
      <c r="B88" s="42"/>
      <c r="C88" s="25"/>
      <c r="D88" s="25"/>
      <c r="E88" s="25"/>
      <c r="F88" s="25"/>
      <c r="G88" s="25"/>
      <c r="H88" s="25"/>
      <c r="I88" s="25"/>
      <c r="J88" s="25"/>
      <c r="K88" s="68"/>
    </row>
    <row r="89" spans="1:11" ht="15.75" x14ac:dyDescent="0.3">
      <c r="A89" s="44" t="s">
        <v>21</v>
      </c>
      <c r="B89" s="44"/>
      <c r="C89" s="44"/>
      <c r="D89" s="44"/>
      <c r="E89" s="44"/>
      <c r="F89" s="44"/>
      <c r="G89" s="44"/>
      <c r="H89" s="44"/>
      <c r="I89" s="44"/>
      <c r="J89" s="44"/>
      <c r="K89" s="68"/>
    </row>
    <row r="90" spans="1:11" ht="15.75" x14ac:dyDescent="0.3">
      <c r="A90" s="44"/>
      <c r="B90" s="44"/>
      <c r="C90" s="44"/>
      <c r="D90" s="44"/>
      <c r="E90" s="44"/>
      <c r="F90" s="44"/>
      <c r="G90" s="44"/>
      <c r="H90" s="44"/>
      <c r="I90" s="44"/>
      <c r="J90" s="44"/>
      <c r="K90" s="68"/>
    </row>
    <row r="91" spans="1:11" ht="16.5" x14ac:dyDescent="0.3">
      <c r="A91" s="35"/>
      <c r="B91" s="42"/>
      <c r="C91" s="25"/>
      <c r="D91" s="25"/>
      <c r="E91" s="25"/>
      <c r="F91" s="25"/>
      <c r="G91" s="25"/>
      <c r="H91" s="25"/>
      <c r="I91" s="25"/>
      <c r="J91" s="25"/>
      <c r="K91" s="68"/>
    </row>
    <row r="92" spans="1:11" ht="16.5" x14ac:dyDescent="0.3">
      <c r="A92" s="37" t="s">
        <v>22</v>
      </c>
      <c r="B92" s="42"/>
      <c r="C92" s="25"/>
      <c r="D92" s="25"/>
      <c r="E92" s="25"/>
      <c r="F92" s="25"/>
      <c r="G92" s="25"/>
      <c r="H92" s="25"/>
      <c r="I92" s="25"/>
      <c r="J92" s="25"/>
      <c r="K92" s="68"/>
    </row>
    <row r="93" spans="1:11" ht="16.5" x14ac:dyDescent="0.3">
      <c r="A93" s="37" t="s">
        <v>23</v>
      </c>
      <c r="B93" s="42"/>
      <c r="C93" s="25"/>
      <c r="D93" s="25"/>
      <c r="E93" s="25"/>
      <c r="F93" s="25"/>
      <c r="G93" s="25"/>
      <c r="H93" s="25"/>
      <c r="I93" s="25"/>
      <c r="J93" s="25"/>
      <c r="K93" s="68"/>
    </row>
    <row r="94" spans="1:11" ht="16.5" x14ac:dyDescent="0.3">
      <c r="A94" s="42"/>
      <c r="B94" s="42"/>
      <c r="C94" s="25"/>
      <c r="D94" s="25"/>
      <c r="E94" s="25"/>
      <c r="F94" s="25"/>
      <c r="G94" s="25"/>
      <c r="H94" s="25"/>
      <c r="I94" s="25"/>
      <c r="J94" s="25"/>
      <c r="K94" s="68"/>
    </row>
    <row r="95" spans="1:11" ht="16.5" x14ac:dyDescent="0.3">
      <c r="A95" s="37" t="s">
        <v>735</v>
      </c>
      <c r="B95" s="42"/>
      <c r="C95" s="25"/>
      <c r="D95" s="25"/>
      <c r="E95" s="25"/>
      <c r="F95" s="25"/>
      <c r="G95" s="25"/>
      <c r="H95" s="25"/>
      <c r="I95" s="25"/>
      <c r="J95" s="25"/>
      <c r="K95" s="68"/>
    </row>
    <row r="96" spans="1:11" ht="16.5" x14ac:dyDescent="0.3">
      <c r="A96" s="37" t="s">
        <v>736</v>
      </c>
      <c r="B96" s="42"/>
      <c r="C96" s="25"/>
      <c r="D96" s="25"/>
      <c r="E96" s="25"/>
      <c r="F96" s="25"/>
      <c r="G96" s="25"/>
      <c r="H96" s="25"/>
      <c r="I96" s="25"/>
      <c r="J96" s="25"/>
      <c r="K96" s="68"/>
    </row>
    <row r="97" spans="1:11" ht="16.5" x14ac:dyDescent="0.3">
      <c r="A97" s="42"/>
      <c r="B97" s="42"/>
      <c r="C97" s="25"/>
      <c r="D97" s="25"/>
      <c r="E97" s="25"/>
      <c r="F97" s="25"/>
      <c r="G97" s="25"/>
      <c r="H97" s="25"/>
      <c r="I97" s="25"/>
      <c r="J97" s="25"/>
      <c r="K97" s="68"/>
    </row>
    <row r="98" spans="1:11" ht="16.5" x14ac:dyDescent="0.3">
      <c r="A98" s="42"/>
      <c r="B98" s="42"/>
      <c r="C98" s="25"/>
      <c r="D98" s="25"/>
      <c r="E98" s="25"/>
      <c r="F98" s="25"/>
      <c r="G98" s="25"/>
      <c r="H98" s="25"/>
      <c r="I98" s="25"/>
      <c r="J98" s="25"/>
      <c r="K98" s="68"/>
    </row>
    <row r="99" spans="1:11" ht="16.5" x14ac:dyDescent="0.3">
      <c r="A99" s="42"/>
      <c r="B99" s="42"/>
      <c r="C99" s="25"/>
      <c r="D99" s="25"/>
      <c r="E99" s="25"/>
      <c r="F99" s="25"/>
      <c r="G99" s="25"/>
      <c r="H99" s="25"/>
      <c r="I99" s="25"/>
      <c r="J99" s="25"/>
      <c r="K99" s="68"/>
    </row>
    <row r="100" spans="1:11" ht="16.5" x14ac:dyDescent="0.3">
      <c r="A100" s="42"/>
      <c r="B100" s="42"/>
      <c r="C100" s="25"/>
      <c r="D100" s="25"/>
      <c r="E100" s="25"/>
      <c r="F100" s="25"/>
      <c r="G100" s="25"/>
      <c r="H100" s="25"/>
      <c r="I100" s="25"/>
      <c r="J100" s="25"/>
      <c r="K100" s="68"/>
    </row>
  </sheetData>
  <mergeCells count="72">
    <mergeCell ref="A71:B71"/>
    <mergeCell ref="A72:B72"/>
    <mergeCell ref="A81:K81"/>
    <mergeCell ref="A83:K83"/>
    <mergeCell ref="A85:K85"/>
    <mergeCell ref="A89:J90"/>
    <mergeCell ref="A65:B65"/>
    <mergeCell ref="A66:B66"/>
    <mergeCell ref="A67:B67"/>
    <mergeCell ref="A68:B68"/>
    <mergeCell ref="A69:B69"/>
    <mergeCell ref="A70:B70"/>
    <mergeCell ref="A59:B59"/>
    <mergeCell ref="A60:B60"/>
    <mergeCell ref="A61:B61"/>
    <mergeCell ref="A62:B62"/>
    <mergeCell ref="A63:B63"/>
    <mergeCell ref="A64:B64"/>
    <mergeCell ref="A53:B53"/>
    <mergeCell ref="A54:B54"/>
    <mergeCell ref="A55:B55"/>
    <mergeCell ref="A56:B56"/>
    <mergeCell ref="A57:B57"/>
    <mergeCell ref="A58:B58"/>
    <mergeCell ref="A47:B47"/>
    <mergeCell ref="A48:B48"/>
    <mergeCell ref="A49:B49"/>
    <mergeCell ref="A50:B50"/>
    <mergeCell ref="A51:B51"/>
    <mergeCell ref="A52:B52"/>
    <mergeCell ref="A41:B41"/>
    <mergeCell ref="A42:B42"/>
    <mergeCell ref="A43:B43"/>
    <mergeCell ref="A44:B44"/>
    <mergeCell ref="A45:B45"/>
    <mergeCell ref="A46:B46"/>
    <mergeCell ref="A35:B35"/>
    <mergeCell ref="A36:B36"/>
    <mergeCell ref="A37:B37"/>
    <mergeCell ref="A38:B38"/>
    <mergeCell ref="A39:B39"/>
    <mergeCell ref="A40:B40"/>
    <mergeCell ref="A29:B29"/>
    <mergeCell ref="A30:B30"/>
    <mergeCell ref="A31:B31"/>
    <mergeCell ref="A32:B32"/>
    <mergeCell ref="A33:B33"/>
    <mergeCell ref="A34:B34"/>
    <mergeCell ref="A23:B23"/>
    <mergeCell ref="A24:B24"/>
    <mergeCell ref="A25:B25"/>
    <mergeCell ref="A26:B26"/>
    <mergeCell ref="A27:B27"/>
    <mergeCell ref="A28:B28"/>
    <mergeCell ref="A17:B17"/>
    <mergeCell ref="A18:B18"/>
    <mergeCell ref="A19:B19"/>
    <mergeCell ref="A20:B20"/>
    <mergeCell ref="A21:B21"/>
    <mergeCell ref="A22:B22"/>
    <mergeCell ref="A9:B9"/>
    <mergeCell ref="A12:B12"/>
    <mergeCell ref="A13:B13"/>
    <mergeCell ref="A14:B14"/>
    <mergeCell ref="A15:B15"/>
    <mergeCell ref="A16:B16"/>
    <mergeCell ref="A1:J1"/>
    <mergeCell ref="A2:J2"/>
    <mergeCell ref="A5:B5"/>
    <mergeCell ref="A6:B6"/>
    <mergeCell ref="A7:B7"/>
    <mergeCell ref="A8:B8"/>
  </mergeCells>
  <phoneticPr fontId="4" type="noConversion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736915f3-2f02-4945-8997-f2963298db46}" enabled="1" method="Standard" siteId="{cd99fef8-1cd3-4a2a-9bdf-15531181d65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1 分区表</vt:lpstr>
      <vt:lpstr>2 出口基准价</vt:lpstr>
      <vt:lpstr>3 进口基准价格</vt:lpstr>
      <vt:lpstr>4 第三方（CN)付款基准价格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Lingying He (SHO S_M)(DHL CN)</dc:creator>
  <cp:lastModifiedBy>Lingying He (SHO S_M)(DHL CN)</cp:lastModifiedBy>
  <dcterms:created xsi:type="dcterms:W3CDTF">2025-12-08T06:55:43Z</dcterms:created>
  <dcterms:modified xsi:type="dcterms:W3CDTF">2025-12-08T07:05:42Z</dcterms:modified>
</cp:coreProperties>
</file>